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fetcu\Desktop\CONTRACTE PUBLICITATE LIBERTATEA\"/>
    </mc:Choice>
  </mc:AlternateContent>
  <bookViews>
    <workbookView xWindow="0" yWindow="0" windowWidth="28800" windowHeight="12435"/>
  </bookViews>
  <sheets>
    <sheet name="Foaie1" sheetId="1" r:id="rId1"/>
    <sheet name="Foaie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3" i="1" l="1"/>
  <c r="E52" i="1"/>
  <c r="E38" i="1"/>
  <c r="E39" i="1" s="1"/>
</calcChain>
</file>

<file path=xl/sharedStrings.xml><?xml version="1.0" encoding="utf-8"?>
<sst xmlns="http://schemas.openxmlformats.org/spreadsheetml/2006/main" count="252" uniqueCount="162">
  <si>
    <t>PRIMĂRIA MUNICIPIULUI BUCUREȘTI</t>
  </si>
  <si>
    <t>Nr. crt.</t>
  </si>
  <si>
    <t>OBIECT CONTRACT</t>
  </si>
  <si>
    <t>FURNIZOR / EXECUTANT / PRESTATOR</t>
  </si>
  <si>
    <t>Valoare contract (lei fără TVA)</t>
  </si>
  <si>
    <t>Durata conform contract</t>
  </si>
  <si>
    <t>Direcția inițiatoare/ responsabilă</t>
  </si>
  <si>
    <t>nr.</t>
  </si>
  <si>
    <t>Dată înregistrare/ începere derulare</t>
  </si>
  <si>
    <t xml:space="preserve">Act adițional nr. 3 la contractul nr. 555/15.11.2013 de servicii de publicitate pentru proiectul ”Amenajare circuit turistic pe lacurile Floreasca și Tei”, se modifica cota TVA de la 24 % la 20%, conform prevederilor Legii nr. 227/2015. </t>
  </si>
  <si>
    <t>ATLAS TOUR SRL</t>
  </si>
  <si>
    <t>Direcția Managementul Proiectelor cu Finanțare Externă</t>
  </si>
  <si>
    <t>Act adițional nr. 5 la contractul nr. 165/12.04.2013 de servicii de promovare și publiciatate pentru Reabiliare, modernizare și echipare ambulatoriului integrat al Spitalului clinic de copii Victor Gomoiu  - se modifică durata.</t>
  </si>
  <si>
    <t>Act adițional nr. 3 la contractul nr. 635/27.06.2012 de prestari servicii de publicitate și informare pentru proiectul "Consolidare, restaurare și conservare Arcul de Triumf" - se modifică durata.</t>
  </si>
  <si>
    <t>SC MILLENIUM IMAGE &amp; COMMUNICATION GRUP SRL</t>
  </si>
  <si>
    <t>Direcția Cultură, Învățîmânst, Sport, Turism</t>
  </si>
  <si>
    <t>Act adițional nr. 3 la contractul nr. 793/10.09.2012 de prestări servcii de publicitate și informare pentru proiectul "Consolidare, restaurare și conservare Observator astronomic Vasile Urseanu" - se modifică durata.</t>
  </si>
  <si>
    <t>PROMO MEDIA SRL</t>
  </si>
  <si>
    <t>30.06.2016</t>
  </si>
  <si>
    <t>Act adițional nr. 4 la contractul 555/15.11.2013 de servicii de publiciate pentru proictul Amenajare circuit pe lacurile Floresca și Tei - se modifică termenul.</t>
  </si>
  <si>
    <t>30.09.2016</t>
  </si>
  <si>
    <t>Act adițional nr. 4 la contractul nr. 793/10.09.2012 de prestări servicii de publicitate și informare, pentru proiectul "Consolidare, restaurare și conservare Observator Astronomic Vasile Urseanu" - se prelungește durata contractului până la 30.10.2016.</t>
  </si>
  <si>
    <t>ROMO MEDIA SRL</t>
  </si>
  <si>
    <t>28.10.2016</t>
  </si>
  <si>
    <t>Act adițional nr. 4 la contractul nr. 635/27.06.2012 de servicii de publicitate și informare pentru proiectul "Consolidare, restaurare și conservare Arcul de Triumf" - se prelungește durata până la 28.11.2016.</t>
  </si>
  <si>
    <t>MILLENIUM IMAGE&amp; COMMUNICATION GRUP SRL</t>
  </si>
  <si>
    <t>Act adițional nr. 5 la contractul nr. 555/15.11.2013 de servicii de publiciate pentru proiectul Amenajare circuit turistic lacurile Floreasca și Tei, se modifică cota TVA la 19%, conform prevederilor Legii nr. 227/2015.</t>
  </si>
  <si>
    <t xml:space="preserve"> ATLAS TOUR SRL </t>
  </si>
  <si>
    <t>Act Adițional nr. 6 la contractul nr. 555/15.11.2013 de servicii de publicitate pentru proiectul Amenajare circuit turistic pe lacurile Foloreasca, Tei și zona adiacentă lor - se modifică art. 6 durata contractului.</t>
  </si>
  <si>
    <t xml:space="preserve">ATLAS TOUR SRL </t>
  </si>
  <si>
    <t>SOCIETATEA COMPANIA MUNICIPALĂ PUBLICITATE ȘI AFIȘAJ  BUCUREȘTI SA</t>
  </si>
  <si>
    <t>Contract de prestări servicii de publicitate și informare proiect ”Consolidare, restaurare și conservare Arcul de Triumf”.</t>
  </si>
  <si>
    <t>MILENIUM IMAGE &amp; COMMUNICATION</t>
  </si>
  <si>
    <t>Contract de furnizare flyere ”Realizare broșuri, pliante, tipărituri cu tema integritate”.</t>
  </si>
  <si>
    <t>UNIFORM RESOURCES SRL</t>
  </si>
  <si>
    <t>Direcția Integritate</t>
  </si>
  <si>
    <t>Contracte de furnizare materiale promoționale - Lot 1: materiale ”Integritate” (agende, pixuri, genți, mape, rucsacuri).</t>
  </si>
  <si>
    <t>UNUQUE PROMO SRL -D</t>
  </si>
  <si>
    <t>Contract de furnizare materiale publicitare pentru promovare București - Oraș Gazdă.</t>
  </si>
  <si>
    <t>Serviciul EURO 2020</t>
  </si>
  <si>
    <t>Contract de prestări servicii de informare, publicitate și promovare pentru cele 8 proiecte selectate pentru finanțare in cadrul POR 2014-2020 + 6 proiecte aprobate prin HCGMB.</t>
  </si>
  <si>
    <t>LEMINGS SRL</t>
  </si>
  <si>
    <t>Direcția Generală Management Proiecte cu Finanțare Externă</t>
  </si>
  <si>
    <t>Contract de prestări servicii de informare, publicitate și promovare aferente proiectelor de achiziție a 100 de autobuze electrice finanțate din Programul Operațional Regional 2014-2020, Axa prioritară 3 ”Sprijinirea tranziției către o economie cu emisii scăzute de carbon”, Obiectiv specific 3.2 -”Reducerea emisiilor de carbon în zonele urbane bazată pe planurile de mobilitate urbană durabile”.</t>
  </si>
  <si>
    <t xml:space="preserve">HOPE PROMO SRL </t>
  </si>
  <si>
    <t>Contract de prestări servicii de publicitate, informare și promovare pentru proiectul ”Modernizare linie de tramvai pe Bd. Gral. Vasile Milea de la intersecția cu Bd. Timișoara până în dreptul intrării în benzinăria OMV”.</t>
  </si>
  <si>
    <t>AVA TEAM LOGISTIC SRL</t>
  </si>
  <si>
    <t>Contract de prestări servicii privind promovarea evenimentelor sportive - UEFA 2020, București oraș gazdă.</t>
  </si>
  <si>
    <t>COMPANIA MUNICIPALĂ PUBLICITATE ȘI AFIȘAJ BUCUREȘTI SA</t>
  </si>
  <si>
    <t>Act Adițional nr.1 la Contractul nr. 525/24.05.2019 de prestări servicii de informare, publicitate și promovare pentru cele 8 proiecte selectate pentru finanțare in cadrul POR 2014-2020 + 6 proiecte aprobate prin HCGMB - se modifică obiectul prețul contractului.</t>
  </si>
  <si>
    <t>Act Adițional nr.1 la contractul nr. 770/09.09.2019 de prestări sevicii de informare, publicitate  și promovare aferente proiectelor de achiziție a 100 de autobuze electrice finanșate din Programul Operațional Regional 2014-2020, Axa prioritară 3 ”Sprijinirea tranziției către o economie cu emisii scăzute de carbon”, Obiectiv specific 3.2 - ”Reducerea emisiilor de carbon în zonele urbane bazată pe planurile de mobilitate urbană durabile” - se modifică prețul contractului.</t>
  </si>
  <si>
    <t>HOPE PROMO SRL</t>
  </si>
  <si>
    <t>Contract de prestări servicii de informare și publicitate pentru proiectul ”Extinderea și reabilitarea infrastructurii de apă și apă uzată în zonele Ghidigeni, Olteniței, Cheile Turzii și Henri Coandă din Municipiul București”.</t>
  </si>
  <si>
    <t>COSON MEDIA SRL</t>
  </si>
  <si>
    <t>Direcția Generală Servicii Publice</t>
  </si>
  <si>
    <t xml:space="preserve">Contract de prestări Servicii de promovare a obiectivelor de infrastructură, în Municipiul București, prin metode specifice de marketing și comunicare, integrate </t>
  </si>
  <si>
    <t>COMPANIA MUNICIPALĂ PUBLICITATE ȘI AFIȘAJ BUCUREȘTI</t>
  </si>
  <si>
    <t>ADMINISTRATIA SPITALELOR SI SERVICIILOR MEDICALE- 7 CONTRACTE</t>
  </si>
  <si>
    <t>Contract de prestari servicii de promovare in media si online (tv, online) a programelor si proiectelor derulate de PMB prin ASSMB</t>
  </si>
  <si>
    <t>Compania Municipala Publicitate si Afisaj</t>
  </si>
  <si>
    <t>ASSMB</t>
  </si>
  <si>
    <t>Contract subsecvent de prestare servicii nr. 2/12.09.2019 la Acordul Cadru nr. 22070/14.08.2019 - Prestare sevicii de promovare a programelor si proiectelor derulare de PMB prin ASSMB</t>
  </si>
  <si>
    <t>6705 DG 13.03.20</t>
  </si>
  <si>
    <t>Contract de servicii de promovare in media si online (tv si online) a  programelor si proiectelor derulate de PMB prin ASSMB</t>
  </si>
  <si>
    <t>2.388.330 cu TVA</t>
  </si>
  <si>
    <t>2.409.036 lei cu TVA</t>
  </si>
  <si>
    <t>Acord cadru de servicii cu scopul de a stabili conditiile esentiale care vor guverna contractele de prestari servicii ce urmeaza a fi atribuite  pe durata derularii prezentului acord</t>
  </si>
  <si>
    <t>5.720.671,43 lei cu TVA</t>
  </si>
  <si>
    <t>Contract subsecvent de prestare servicii nr. 1/14.08.2019 la Acordul cadru nr. 22070/14.08.2019 - servicii de promovare a programelor si proiectelor derulate de PMB prin ASSMB</t>
  </si>
  <si>
    <t>1.739.874 lei cu TVA</t>
  </si>
  <si>
    <t>Act aditional nr. 1 la Acordul cadru de servicii nr. 22070/14.08.2019 prin care se modifica si complteaza art. 4 din Contractul de servicii; perioada desfasurare 25.11.2019 - 2.12.2019</t>
  </si>
  <si>
    <t>contract subsecvent de prestare servicii nr. 3 la Acordul cadru nr. 22070/14.08.2019 - prestare servicii de promovare a programelor si proiectelor derulate de PMB prin ASSMB</t>
  </si>
  <si>
    <t>1.700.177,73 lei cu TVA</t>
  </si>
  <si>
    <t xml:space="preserve">                                                                            ADMINISTRATIA MUNICIPALA PENTRU CONSOLIDAREA CLADIRILOR CU RISC SEISMIC</t>
  </si>
  <si>
    <t>48/09.05.2018</t>
  </si>
  <si>
    <t>Contract de prestari servicii de publicitate - conceptie grafica, design si strategie de comunicare pentru implementarea companiei publice de informare cu privire la consolidarea cladirilor incadrate in clase de risc seismic din Centrul Istoric al MB</t>
  </si>
  <si>
    <t>10.084,00 lei fara TVA</t>
  </si>
  <si>
    <t>doua luni de la data semnarii</t>
  </si>
  <si>
    <t>AMCCRS</t>
  </si>
  <si>
    <t>93/30.10.2018</t>
  </si>
  <si>
    <t>977.850 lei fara TVA</t>
  </si>
  <si>
    <t>268/1/28.10.2019</t>
  </si>
  <si>
    <t>Act aditional nr. 1 la Contractul de prestari servicii nr. 268/24.07.2019  - pretul convenit pentru indeplinirea contractului este de 3.799.651 lei fara TVA</t>
  </si>
  <si>
    <t>267/15.07.2019</t>
  </si>
  <si>
    <t>Contract de furnizare (si montare) meshuri cu vizualul campaniei AMCCRS</t>
  </si>
  <si>
    <t>107.354,75 lei fara TVA</t>
  </si>
  <si>
    <t>268/24.07.2019</t>
  </si>
  <si>
    <t>Contract de prestari servicii de creatie, productie spot, promovare in mediul online si difuzare TV</t>
  </si>
  <si>
    <t>3.199.561 lei fara TVA</t>
  </si>
  <si>
    <t>5 zile de la semnare</t>
  </si>
  <si>
    <t>Contract de prestari servicii de conceptie grafic, design si strategie de comunicare pentru implementarea campaniei publice de informare cu privire la consolidarea cladirilor incadrate in clase de risc seismic din MB</t>
  </si>
  <si>
    <t>419/1/30.07.2020</t>
  </si>
  <si>
    <t>Act aditional nr. 1 la Contractul de prestari servicii nr. 419/29.06.2020 - prestari servicii de creatie, productie spot si promovare in mass-media, online si outdoor a spotului de informare si constientizare a cetatenilor MB despre importanta prevenirii urmarilor unor dezastre(cutremure) si la urgentarea aplicarii masurilor de prevenire</t>
  </si>
  <si>
    <t>pretul se modifica astfel: 3.242.888 lei fara TVA</t>
  </si>
  <si>
    <t>419/2/31.08.2020</t>
  </si>
  <si>
    <t>Act aditional nr. 2 la contractul de prestari servicii nr. 419/29.06.2020</t>
  </si>
  <si>
    <t>Pretul se modifica astfel: 4.812.408 lei fara TVA</t>
  </si>
  <si>
    <t>419/29.06.2020</t>
  </si>
  <si>
    <t>Contract de prestari servicii de creatie si productie a unui spot pentru promovare in mass-media, online si outdoor, informare si constientizare a cetatenilor MB despre importanta prevenii urmarilor unor dezastre (cutremure) si la urgenatre aplicarii masurilor de prevenire</t>
  </si>
  <si>
    <t>1.673.368 lei fara TVA</t>
  </si>
  <si>
    <t xml:space="preserve">5 zile lucratoare </t>
  </si>
  <si>
    <t>AUTORITATEA PENTRU PROTECTIA SI SUPRAVEGHEREA ANIMALELOR</t>
  </si>
  <si>
    <t>2223/09.08.2017</t>
  </si>
  <si>
    <t>4.500 lei fara TVA</t>
  </si>
  <si>
    <t>Contract prestari servicii, prodictie de filme, publicitate - 3 filme publicitare</t>
  </si>
  <si>
    <t>SC Musalex Studio SRL</t>
  </si>
  <si>
    <t>01.20.2017</t>
  </si>
  <si>
    <t>ASPA</t>
  </si>
  <si>
    <t>CENTRUL PENTRU SENIORI AL MUNICIPIULUI BUCURESTI</t>
  </si>
  <si>
    <t>160/29.05.2020</t>
  </si>
  <si>
    <t>Contract de servicii de promovare audio vizuala outdoor si online, personalizata a proiectelor si programelor desfasurate de PMB prin CSMB</t>
  </si>
  <si>
    <t>1.878.846,88 lei cu TVA inclus</t>
  </si>
  <si>
    <t>CSMB</t>
  </si>
  <si>
    <t xml:space="preserve">      DIRECTIA GENERALA DE ASISTENTA SOCIALA</t>
  </si>
  <si>
    <t>Contract subsecvent nr.1; nr. RC 86/23.08.2019 - in temeiul acordului cadru nr. RC 81/14.08.2019- prestari servicii reclama si publicitate</t>
  </si>
  <si>
    <t>2.959.898,87 lei cu TVA</t>
  </si>
  <si>
    <t>60 de zile de la data semnarii</t>
  </si>
  <si>
    <t>DGASMB</t>
  </si>
  <si>
    <t>Contract subsecvent nr. 2; nr. RC 106/04.11.2019 -in baza acord cadru nr. RC 81/14.08.2019- prestari servicii reclama si publicitate</t>
  </si>
  <si>
    <t>2.195.470,76 lei cu TVA</t>
  </si>
  <si>
    <t>Contract subsecvent nr. 3; nr. RC 71/28.05.2020- in baza acord cadru nr. RC 81/14.08.2019- prestari servicii reclama si publicitate(promovare masuri sprijin pentru victimele violentei domestice)</t>
  </si>
  <si>
    <t>1.974.806,78 lei cu TVA</t>
  </si>
  <si>
    <t>(Nu are contracte, ci servicii de publicitate)</t>
  </si>
  <si>
    <t xml:space="preserve">                 COMPANIA MUNICIPALA INTRETINEREA ARBORILOR SI SPATIULUI VERDE</t>
  </si>
  <si>
    <t xml:space="preserve">                   (Nu are contracte, ci servicii de publicitate)</t>
  </si>
  <si>
    <t>Anunt ziarul Bursa - SC META RING SRL</t>
  </si>
  <si>
    <t xml:space="preserve">                                          COMPANIA MUNICIPALA INTRETINEREA ARBORILOR SI SPATIULUI VERDE</t>
  </si>
  <si>
    <t>1.110,578 lei cu TVA</t>
  </si>
  <si>
    <t xml:space="preserve">THETA PROFICIENCY SRL </t>
  </si>
  <si>
    <t>1.158 lei cu tVA</t>
  </si>
  <si>
    <t>180,50 lei cu TVA</t>
  </si>
  <si>
    <t>200 lei cu TVA</t>
  </si>
  <si>
    <t xml:space="preserve">                         COMPANIA MUNICPALA PARKING</t>
  </si>
  <si>
    <t xml:space="preserve">                              (Nu are contracte, ci cheltuieli pentru pomovare aplicatiei Parking Bucuresti)</t>
  </si>
  <si>
    <t>Graficisme SRL</t>
  </si>
  <si>
    <t>Flyere</t>
  </si>
  <si>
    <t>Google</t>
  </si>
  <si>
    <t>Anunt de angajare</t>
  </si>
  <si>
    <t>Anuntul telefonic SRL</t>
  </si>
  <si>
    <t>Publicitate</t>
  </si>
  <si>
    <t>Kondiment Worldwide SRL</t>
  </si>
  <si>
    <t>4.717, 98 lei</t>
  </si>
  <si>
    <t>1.790, 18 lei</t>
  </si>
  <si>
    <t>3.671, 81 lei</t>
  </si>
  <si>
    <t>4.464, 72 lei</t>
  </si>
  <si>
    <t>Anunt selectie membri CA</t>
  </si>
  <si>
    <t>Media Press Publishing SRL</t>
  </si>
  <si>
    <t xml:space="preserve">                                                                              COMPANIA MUNICIPALA SPORT PENTRU TOTI</t>
  </si>
  <si>
    <t>Global Media Expert SRL</t>
  </si>
  <si>
    <t>1788.61 ron</t>
  </si>
  <si>
    <t>19206.60 ron</t>
  </si>
  <si>
    <t>Regie Radio Music SRL</t>
  </si>
  <si>
    <t>55476.61 ron</t>
  </si>
  <si>
    <t>Societatea Romana de Televiziune</t>
  </si>
  <si>
    <t>SC Media Grup Services International</t>
  </si>
  <si>
    <t>11907.54 ron</t>
  </si>
  <si>
    <t>Fotbal Club MetaloGlobus Bucuresti SA</t>
  </si>
  <si>
    <t>5000 ron</t>
  </si>
  <si>
    <t>nu specifica si nu au transmis contractul</t>
  </si>
  <si>
    <t xml:space="preserve">Direcția Relația cu ONG, Sindicate și Patronate </t>
  </si>
  <si>
    <t>Direcția Integritate (contract cu clauze de confidențialitate)</t>
  </si>
  <si>
    <t>DIRECTIA ACHIZITII- PRIMARIA MUNICIPIULUI BUCURESTI - 21 DE CONTRACTE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</si>
</sst>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0\ &quot;lei&quot;;[Red]\-#,##0\ &quot;lei&quot;"/>
    <numFmt numFmtId="8" formatCode="#,##0.00\ &quot;lei&quot;;[Red]\-#,##0.00\ &quot;lei&quot;"/>
    <numFmt numFmtId="164" formatCode="d/m/yyyy;@"/>
  </numFmts>
  <fonts count="11" x14ac:knownFonts="1">
    <font>
      <sz val="11"/>
      <color theme="1"/>
      <name val="Calibri"/>
      <family val="2"/>
      <charset val="238"/>
      <scheme val="minor"/>
    </font>
    <font>
      <b/>
      <sz val="11"/>
      <name val="Arial"/>
      <family val="2"/>
      <charset val="238"/>
    </font>
    <font>
      <sz val="11"/>
      <color theme="1"/>
      <name val="Arial"/>
      <family val="2"/>
      <charset val="238"/>
    </font>
    <font>
      <b/>
      <sz val="7"/>
      <color theme="4" tint="-0.249977111117893"/>
      <name val="Calibri"/>
      <family val="2"/>
      <charset val="238"/>
      <scheme val="minor"/>
    </font>
    <font>
      <b/>
      <sz val="11"/>
      <color theme="1"/>
      <name val="Arial"/>
      <family val="2"/>
      <charset val="238"/>
    </font>
    <font>
      <b/>
      <sz val="14"/>
      <color theme="1"/>
      <name val="Calibri"/>
      <family val="2"/>
      <charset val="238"/>
    </font>
    <font>
      <sz val="10"/>
      <name val="Calibri"/>
      <family val="2"/>
      <charset val="238"/>
      <scheme val="minor"/>
    </font>
    <font>
      <sz val="10"/>
      <color theme="1"/>
      <name val="Calibri"/>
      <family val="2"/>
      <charset val="238"/>
      <scheme val="minor"/>
    </font>
    <font>
      <b/>
      <sz val="10"/>
      <name val="Calibri"/>
      <family val="2"/>
      <charset val="238"/>
      <scheme val="minor"/>
    </font>
    <font>
      <b/>
      <sz val="14"/>
      <color theme="1"/>
      <name val="Calibri"/>
      <family val="2"/>
      <charset val="238"/>
      <scheme val="minor"/>
    </font>
    <font>
      <sz val="14"/>
      <color theme="1"/>
      <name val="Calibri"/>
      <family val="2"/>
      <charset val="238"/>
      <scheme val="minor"/>
    </font>
  </fonts>
  <fills count="3">
    <fill>
      <patternFill patternType="none"/>
    </fill>
    <fill>
      <patternFill patternType="gray125"/>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s>
  <cellStyleXfs count="1">
    <xf numFmtId="0" fontId="0" fillId="0" borderId="0"/>
  </cellStyleXfs>
  <cellXfs count="87">
    <xf numFmtId="0" fontId="0" fillId="0" borderId="0" xfId="0"/>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2" fillId="0" borderId="0" xfId="0" applyFont="1" applyAlignment="1">
      <alignment horizontal="center"/>
    </xf>
    <xf numFmtId="4" fontId="2" fillId="0" borderId="0" xfId="0" applyNumberFormat="1" applyFont="1"/>
    <xf numFmtId="0" fontId="2" fillId="0" borderId="0" xfId="0" applyFont="1"/>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14" fontId="1" fillId="0" borderId="0" xfId="0" applyNumberFormat="1" applyFont="1" applyBorder="1" applyAlignment="1">
      <alignment horizontal="left" vertical="center" wrapText="1"/>
    </xf>
    <xf numFmtId="0" fontId="2" fillId="0" borderId="0" xfId="0" applyFont="1" applyFill="1"/>
    <xf numFmtId="0" fontId="0" fillId="0" borderId="0" xfId="0" applyAlignment="1">
      <alignment horizontal="left"/>
    </xf>
    <xf numFmtId="0" fontId="0" fillId="0" borderId="0" xfId="0" applyAlignment="1">
      <alignment horizontal="center"/>
    </xf>
    <xf numFmtId="4" fontId="0" fillId="0" borderId="0" xfId="0" applyNumberFormat="1"/>
    <xf numFmtId="0" fontId="0" fillId="0" borderId="0" xfId="0" applyFill="1"/>
    <xf numFmtId="0" fontId="5" fillId="0" borderId="0" xfId="0" applyFont="1" applyAlignment="1">
      <alignment horizontal="left"/>
    </xf>
    <xf numFmtId="0" fontId="6" fillId="2" borderId="1" xfId="0"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0" fontId="7" fillId="0" borderId="1" xfId="0" applyNumberFormat="1" applyFont="1" applyBorder="1" applyAlignment="1">
      <alignment horizontal="center" vertical="center"/>
    </xf>
    <xf numFmtId="0" fontId="6" fillId="0" borderId="4" xfId="0" applyNumberFormat="1" applyFont="1" applyFill="1" applyBorder="1" applyAlignment="1">
      <alignment horizontal="center" vertical="center" wrapText="1"/>
    </xf>
    <xf numFmtId="14" fontId="6" fillId="0" borderId="4"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4" fontId="6"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4" xfId="0" applyFont="1" applyBorder="1" applyAlignment="1">
      <alignment horizontal="center" vertical="center"/>
    </xf>
    <xf numFmtId="14" fontId="6" fillId="0" borderId="4" xfId="0" applyNumberFormat="1" applyFont="1" applyBorder="1" applyAlignment="1">
      <alignment horizontal="center" vertical="center" wrapText="1"/>
    </xf>
    <xf numFmtId="14" fontId="7" fillId="0" borderId="0" xfId="0" applyNumberFormat="1" applyFont="1" applyFill="1" applyAlignment="1">
      <alignment horizontal="center" vertical="center"/>
    </xf>
    <xf numFmtId="0" fontId="6" fillId="0" borderId="5" xfId="0" applyFont="1" applyBorder="1" applyAlignment="1">
      <alignment horizontal="center" vertical="center"/>
    </xf>
    <xf numFmtId="14"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0" fontId="6" fillId="0" borderId="1" xfId="0" applyNumberFormat="1" applyFont="1" applyBorder="1" applyAlignment="1">
      <alignment horizontal="left" vertical="center" wrapText="1"/>
    </xf>
    <xf numFmtId="0" fontId="0" fillId="0" borderId="0" xfId="0" applyFont="1"/>
    <xf numFmtId="0" fontId="8" fillId="0" borderId="0" xfId="0" applyFont="1" applyAlignment="1">
      <alignment vertical="center" wrapText="1"/>
    </xf>
    <xf numFmtId="0" fontId="0" fillId="0" borderId="0" xfId="0" applyAlignment="1">
      <alignment wrapText="1"/>
    </xf>
    <xf numFmtId="0" fontId="7" fillId="0" borderId="1" xfId="0" applyFont="1" applyBorder="1" applyAlignment="1">
      <alignment wrapText="1"/>
    </xf>
    <xf numFmtId="0" fontId="7" fillId="0" borderId="0" xfId="0" applyFont="1" applyAlignment="1">
      <alignment wrapText="1"/>
    </xf>
    <xf numFmtId="0" fontId="7" fillId="0" borderId="1" xfId="0" applyFont="1" applyBorder="1" applyAlignment="1">
      <alignment horizontal="center" vertical="center" wrapText="1"/>
    </xf>
    <xf numFmtId="8" fontId="7" fillId="0" borderId="1" xfId="0" applyNumberFormat="1" applyFont="1" applyBorder="1" applyAlignment="1">
      <alignment horizontal="center" vertical="center" wrapText="1"/>
    </xf>
    <xf numFmtId="14" fontId="7" fillId="0" borderId="1" xfId="0" applyNumberFormat="1" applyFont="1" applyBorder="1" applyAlignment="1">
      <alignment horizontal="center" vertical="center" wrapText="1"/>
    </xf>
    <xf numFmtId="6" fontId="7"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left"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9" fillId="0" borderId="0" xfId="0" applyFont="1"/>
    <xf numFmtId="0" fontId="10" fillId="0" borderId="0" xfId="0" applyFont="1"/>
    <xf numFmtId="0" fontId="0" fillId="0" borderId="0" xfId="0" applyFont="1" applyAlignment="1">
      <alignment wrapText="1"/>
    </xf>
    <xf numFmtId="0" fontId="0" fillId="0" borderId="0" xfId="0" applyAlignment="1">
      <alignment wrapText="1"/>
    </xf>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8" fontId="0" fillId="0" borderId="1" xfId="0" applyNumberFormat="1" applyBorder="1" applyAlignment="1">
      <alignment horizontal="center" vertical="center" wrapText="1"/>
    </xf>
    <xf numFmtId="6" fontId="0" fillId="0" borderId="1" xfId="0" applyNumberFormat="1" applyBorder="1" applyAlignment="1">
      <alignment horizontal="center" vertical="center" wrapText="1"/>
    </xf>
    <xf numFmtId="0" fontId="0" fillId="0" borderId="0" xfId="0" applyAlignment="1">
      <alignment horizontal="center" wrapText="1"/>
    </xf>
    <xf numFmtId="0" fontId="0" fillId="0" borderId="1" xfId="0" applyBorder="1" applyAlignment="1">
      <alignment horizontal="center" wrapText="1"/>
    </xf>
    <xf numFmtId="14" fontId="0" fillId="0" borderId="1" xfId="0" applyNumberFormat="1" applyBorder="1" applyAlignment="1">
      <alignment horizontal="center" wrapText="1"/>
    </xf>
    <xf numFmtId="0" fontId="5" fillId="0" borderId="0" xfId="0" applyFont="1" applyAlignment="1">
      <alignment horizontal="left" wrapText="1"/>
    </xf>
    <xf numFmtId="0" fontId="3" fillId="0" borderId="0" xfId="0" applyFont="1" applyFill="1" applyAlignment="1">
      <alignment horizontal="center" vertical="center" wrapText="1"/>
    </xf>
    <xf numFmtId="0" fontId="4" fillId="0" borderId="0" xfId="0" applyFont="1" applyAlignment="1">
      <alignment horizontal="center" vertical="center" wrapText="1"/>
    </xf>
    <xf numFmtId="2"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9"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0" fontId="9" fillId="0" borderId="6" xfId="0" applyFont="1" applyBorder="1" applyAlignment="1">
      <alignment vertical="center" wrapText="1"/>
    </xf>
    <xf numFmtId="0" fontId="10" fillId="0" borderId="0" xfId="0" applyFont="1" applyAlignment="1">
      <alignment wrapText="1"/>
    </xf>
    <xf numFmtId="0" fontId="9" fillId="0" borderId="5" xfId="0" applyFont="1" applyBorder="1" applyAlignment="1">
      <alignment horizontal="center" vertical="center"/>
    </xf>
    <xf numFmtId="0" fontId="0" fillId="0" borderId="7" xfId="0" applyBorder="1" applyAlignment="1"/>
    <xf numFmtId="0" fontId="0" fillId="0" borderId="4" xfId="0" applyBorder="1" applyAlignment="1"/>
    <xf numFmtId="0" fontId="9" fillId="0" borderId="0" xfId="0" applyFont="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6"/>
  <sheetViews>
    <sheetView tabSelected="1" topLeftCell="A82" zoomScale="130" zoomScaleNormal="130" workbookViewId="0">
      <selection activeCell="H22" sqref="H22"/>
    </sheetView>
  </sheetViews>
  <sheetFormatPr defaultRowHeight="15" x14ac:dyDescent="0.25"/>
  <cols>
    <col min="1" max="2" width="10.85546875" bestFit="1" customWidth="1"/>
    <col min="3" max="3" width="23.42578125" customWidth="1"/>
    <col min="4" max="4" width="53.7109375" customWidth="1"/>
    <col min="5" max="5" width="25.140625" customWidth="1"/>
    <col min="6" max="6" width="23.85546875" customWidth="1"/>
    <col min="7" max="7" width="28.140625" customWidth="1"/>
    <col min="8" max="8" width="24.28515625" customWidth="1"/>
  </cols>
  <sheetData>
    <row r="1" spans="1:8" x14ac:dyDescent="0.25">
      <c r="A1" s="1" t="s">
        <v>0</v>
      </c>
      <c r="B1" s="2"/>
      <c r="C1" s="1"/>
      <c r="D1" s="3"/>
      <c r="E1" s="4"/>
      <c r="F1" s="5"/>
      <c r="G1" s="6"/>
      <c r="H1" s="69"/>
    </row>
    <row r="2" spans="1:8" x14ac:dyDescent="0.25">
      <c r="A2" s="7"/>
      <c r="B2" s="8"/>
      <c r="C2" s="9"/>
      <c r="D2" s="7"/>
      <c r="E2" s="4"/>
      <c r="F2" s="5"/>
      <c r="G2" s="10"/>
      <c r="H2" s="69"/>
    </row>
    <row r="3" spans="1:8" x14ac:dyDescent="0.25">
      <c r="A3" s="70"/>
      <c r="B3" s="70"/>
      <c r="C3" s="70"/>
      <c r="D3" s="70"/>
      <c r="E3" s="70"/>
      <c r="F3" s="70"/>
      <c r="G3" s="70"/>
      <c r="H3" s="4"/>
    </row>
    <row r="4" spans="1:8" x14ac:dyDescent="0.25">
      <c r="A4" s="70"/>
      <c r="B4" s="70"/>
      <c r="C4" s="70"/>
      <c r="D4" s="70"/>
      <c r="E4" s="70"/>
      <c r="F4" s="70"/>
      <c r="G4" s="70"/>
      <c r="H4" s="4"/>
    </row>
    <row r="5" spans="1:8" x14ac:dyDescent="0.25">
      <c r="D5" s="11"/>
      <c r="E5" s="12"/>
      <c r="F5" s="13"/>
      <c r="G5" s="14"/>
      <c r="H5" s="12"/>
    </row>
    <row r="6" spans="1:8" x14ac:dyDescent="0.25">
      <c r="D6" s="11"/>
      <c r="E6" s="12"/>
      <c r="F6" s="13"/>
      <c r="G6" s="14"/>
      <c r="H6" s="12"/>
    </row>
    <row r="7" spans="1:8" ht="56.25" x14ac:dyDescent="0.3">
      <c r="D7" s="68" t="s">
        <v>161</v>
      </c>
      <c r="E7" s="65"/>
      <c r="F7" s="13"/>
      <c r="G7" s="14"/>
      <c r="H7" s="12"/>
    </row>
    <row r="8" spans="1:8" x14ac:dyDescent="0.25">
      <c r="A8" s="71" t="s">
        <v>1</v>
      </c>
      <c r="B8" s="71"/>
      <c r="C8" s="71"/>
      <c r="D8" s="72" t="s">
        <v>2</v>
      </c>
      <c r="E8" s="72" t="s">
        <v>3</v>
      </c>
      <c r="F8" s="73" t="s">
        <v>4</v>
      </c>
      <c r="G8" s="74" t="s">
        <v>5</v>
      </c>
      <c r="H8" s="75" t="s">
        <v>6</v>
      </c>
    </row>
    <row r="9" spans="1:8" ht="25.5" x14ac:dyDescent="0.25">
      <c r="A9" s="71"/>
      <c r="B9" s="16" t="s">
        <v>7</v>
      </c>
      <c r="C9" s="17" t="s">
        <v>8</v>
      </c>
      <c r="D9" s="72"/>
      <c r="E9" s="72"/>
      <c r="F9" s="73"/>
      <c r="G9" s="74"/>
      <c r="H9" s="76"/>
    </row>
    <row r="10" spans="1:8" x14ac:dyDescent="0.25">
      <c r="A10" s="18">
        <v>1</v>
      </c>
      <c r="B10" s="18">
        <v>2</v>
      </c>
      <c r="C10" s="18">
        <v>3</v>
      </c>
      <c r="D10" s="18">
        <v>4</v>
      </c>
      <c r="E10" s="18">
        <v>5</v>
      </c>
      <c r="F10" s="19">
        <v>6</v>
      </c>
      <c r="G10" s="18">
        <v>7</v>
      </c>
      <c r="H10" s="20">
        <v>8</v>
      </c>
    </row>
    <row r="11" spans="1:8" ht="51" x14ac:dyDescent="0.25">
      <c r="A11" s="18">
        <v>1</v>
      </c>
      <c r="B11" s="21">
        <v>224</v>
      </c>
      <c r="C11" s="22">
        <v>42517</v>
      </c>
      <c r="D11" s="23" t="s">
        <v>9</v>
      </c>
      <c r="E11" s="18" t="s">
        <v>10</v>
      </c>
      <c r="F11" s="24">
        <v>85820</v>
      </c>
      <c r="G11" s="25">
        <v>42167</v>
      </c>
      <c r="H11" s="18" t="s">
        <v>11</v>
      </c>
    </row>
    <row r="12" spans="1:8" ht="51" x14ac:dyDescent="0.25">
      <c r="A12" s="18">
        <v>2</v>
      </c>
      <c r="B12" s="26">
        <v>282</v>
      </c>
      <c r="C12" s="27">
        <v>42551</v>
      </c>
      <c r="D12" s="23" t="s">
        <v>12</v>
      </c>
      <c r="E12" s="18" t="s">
        <v>10</v>
      </c>
      <c r="F12" s="24">
        <v>12000</v>
      </c>
      <c r="G12" s="25">
        <v>42675</v>
      </c>
      <c r="H12" s="18" t="s">
        <v>11</v>
      </c>
    </row>
    <row r="13" spans="1:8" ht="51" x14ac:dyDescent="0.25">
      <c r="A13" s="18">
        <v>3</v>
      </c>
      <c r="B13" s="18">
        <v>290</v>
      </c>
      <c r="C13" s="25">
        <v>42551</v>
      </c>
      <c r="D13" s="23" t="s">
        <v>13</v>
      </c>
      <c r="E13" s="18" t="s">
        <v>14</v>
      </c>
      <c r="F13" s="24">
        <v>63720</v>
      </c>
      <c r="G13" s="25">
        <v>42673</v>
      </c>
      <c r="H13" s="18" t="s">
        <v>15</v>
      </c>
    </row>
    <row r="14" spans="1:8" ht="51" x14ac:dyDescent="0.25">
      <c r="A14" s="18">
        <v>4</v>
      </c>
      <c r="B14" s="18">
        <v>293</v>
      </c>
      <c r="C14" s="25">
        <v>42551</v>
      </c>
      <c r="D14" s="23" t="s">
        <v>16</v>
      </c>
      <c r="E14" s="18" t="s">
        <v>17</v>
      </c>
      <c r="F14" s="24">
        <v>60020</v>
      </c>
      <c r="G14" s="25">
        <v>42643</v>
      </c>
      <c r="H14" s="18" t="s">
        <v>15</v>
      </c>
    </row>
    <row r="15" spans="1:8" ht="38.25" x14ac:dyDescent="0.25">
      <c r="A15" s="18">
        <v>5</v>
      </c>
      <c r="B15" s="18">
        <v>298</v>
      </c>
      <c r="C15" s="18" t="s">
        <v>18</v>
      </c>
      <c r="D15" s="23" t="s">
        <v>19</v>
      </c>
      <c r="E15" s="18" t="s">
        <v>10</v>
      </c>
      <c r="F15" s="24">
        <v>85820</v>
      </c>
      <c r="G15" s="25">
        <v>43100</v>
      </c>
      <c r="H15" s="18" t="s">
        <v>11</v>
      </c>
    </row>
    <row r="16" spans="1:8" ht="63.75" x14ac:dyDescent="0.25">
      <c r="A16" s="18">
        <v>6</v>
      </c>
      <c r="B16" s="18">
        <v>326</v>
      </c>
      <c r="C16" s="18" t="s">
        <v>20</v>
      </c>
      <c r="D16" s="23" t="s">
        <v>21</v>
      </c>
      <c r="E16" s="18" t="s">
        <v>22</v>
      </c>
      <c r="F16" s="24">
        <v>14404.8</v>
      </c>
      <c r="G16" s="25">
        <v>42673</v>
      </c>
      <c r="H16" s="18" t="s">
        <v>15</v>
      </c>
    </row>
    <row r="17" spans="1:8" ht="51" x14ac:dyDescent="0.25">
      <c r="A17" s="18">
        <v>7</v>
      </c>
      <c r="B17" s="18">
        <v>409</v>
      </c>
      <c r="C17" s="18" t="s">
        <v>23</v>
      </c>
      <c r="D17" s="23" t="s">
        <v>24</v>
      </c>
      <c r="E17" s="18" t="s">
        <v>25</v>
      </c>
      <c r="F17" s="24">
        <v>63720</v>
      </c>
      <c r="G17" s="25">
        <v>42702</v>
      </c>
      <c r="H17" s="18" t="s">
        <v>15</v>
      </c>
    </row>
    <row r="18" spans="1:8" ht="51" x14ac:dyDescent="0.25">
      <c r="A18" s="18">
        <v>8</v>
      </c>
      <c r="B18" s="18">
        <v>178</v>
      </c>
      <c r="C18" s="25">
        <v>42852</v>
      </c>
      <c r="D18" s="23" t="s">
        <v>26</v>
      </c>
      <c r="E18" s="18" t="s">
        <v>27</v>
      </c>
      <c r="F18" s="24">
        <v>85820</v>
      </c>
      <c r="G18" s="25">
        <v>43465</v>
      </c>
      <c r="H18" s="18" t="s">
        <v>11</v>
      </c>
    </row>
    <row r="19" spans="1:8" ht="51" x14ac:dyDescent="0.25">
      <c r="A19" s="18">
        <v>9</v>
      </c>
      <c r="B19" s="18">
        <v>533</v>
      </c>
      <c r="C19" s="25">
        <v>43194</v>
      </c>
      <c r="D19" s="23" t="s">
        <v>28</v>
      </c>
      <c r="E19" s="18" t="s">
        <v>29</v>
      </c>
      <c r="F19" s="24">
        <v>85820</v>
      </c>
      <c r="G19" s="28">
        <v>43465</v>
      </c>
      <c r="H19" s="18" t="s">
        <v>11</v>
      </c>
    </row>
    <row r="20" spans="1:8" ht="25.5" x14ac:dyDescent="0.25">
      <c r="A20" s="18">
        <v>10</v>
      </c>
      <c r="B20" s="18">
        <v>1167</v>
      </c>
      <c r="C20" s="25">
        <v>43396</v>
      </c>
      <c r="D20" s="23" t="s">
        <v>31</v>
      </c>
      <c r="E20" s="18" t="s">
        <v>32</v>
      </c>
      <c r="F20" s="24">
        <v>29995</v>
      </c>
      <c r="G20" s="25">
        <v>43465</v>
      </c>
      <c r="H20" s="18" t="s">
        <v>15</v>
      </c>
    </row>
    <row r="21" spans="1:8" ht="25.5" x14ac:dyDescent="0.25">
      <c r="A21" s="18">
        <v>11</v>
      </c>
      <c r="B21" s="29">
        <v>1183</v>
      </c>
      <c r="C21" s="30">
        <v>43398</v>
      </c>
      <c r="D21" s="31" t="s">
        <v>33</v>
      </c>
      <c r="E21" s="32" t="s">
        <v>34</v>
      </c>
      <c r="F21" s="33">
        <v>900</v>
      </c>
      <c r="G21" s="25">
        <v>43465</v>
      </c>
      <c r="H21" s="32" t="s">
        <v>35</v>
      </c>
    </row>
    <row r="22" spans="1:8" ht="38.25" x14ac:dyDescent="0.25">
      <c r="A22" s="18">
        <v>12</v>
      </c>
      <c r="B22" s="29">
        <v>1350</v>
      </c>
      <c r="C22" s="30">
        <v>43431</v>
      </c>
      <c r="D22" s="31" t="s">
        <v>36</v>
      </c>
      <c r="E22" s="32" t="s">
        <v>37</v>
      </c>
      <c r="F22" s="33">
        <v>41465</v>
      </c>
      <c r="G22" s="25">
        <v>43465</v>
      </c>
      <c r="H22" s="32" t="s">
        <v>160</v>
      </c>
    </row>
    <row r="23" spans="1:8" ht="38.25" x14ac:dyDescent="0.25">
      <c r="A23" s="18">
        <v>13</v>
      </c>
      <c r="B23" s="18">
        <v>1467</v>
      </c>
      <c r="C23" s="25">
        <v>43454</v>
      </c>
      <c r="D23" s="23" t="s">
        <v>38</v>
      </c>
      <c r="E23" s="18" t="s">
        <v>30</v>
      </c>
      <c r="F23" s="24">
        <v>5680.67</v>
      </c>
      <c r="G23" s="25">
        <v>43465</v>
      </c>
      <c r="H23" s="18" t="s">
        <v>39</v>
      </c>
    </row>
    <row r="24" spans="1:8" ht="38.25" x14ac:dyDescent="0.25">
      <c r="A24" s="18">
        <v>14</v>
      </c>
      <c r="B24" s="34">
        <v>525</v>
      </c>
      <c r="C24" s="25">
        <v>43609</v>
      </c>
      <c r="D24" s="35" t="s">
        <v>40</v>
      </c>
      <c r="E24" s="36" t="s">
        <v>41</v>
      </c>
      <c r="F24" s="24">
        <v>99486</v>
      </c>
      <c r="G24" s="25">
        <v>44742</v>
      </c>
      <c r="H24" s="32" t="s">
        <v>42</v>
      </c>
    </row>
    <row r="25" spans="1:8" ht="89.25" x14ac:dyDescent="0.25">
      <c r="A25" s="18">
        <v>15</v>
      </c>
      <c r="B25" s="34">
        <v>770</v>
      </c>
      <c r="C25" s="30">
        <v>43717</v>
      </c>
      <c r="D25" s="31" t="s">
        <v>43</v>
      </c>
      <c r="E25" s="32" t="s">
        <v>44</v>
      </c>
      <c r="F25" s="33">
        <v>50834.5</v>
      </c>
      <c r="G25" s="25">
        <v>44439</v>
      </c>
      <c r="H25" s="32" t="s">
        <v>42</v>
      </c>
    </row>
    <row r="26" spans="1:8" ht="51" x14ac:dyDescent="0.25">
      <c r="A26" s="18">
        <v>16</v>
      </c>
      <c r="B26" s="34">
        <v>866</v>
      </c>
      <c r="C26" s="30">
        <v>43774</v>
      </c>
      <c r="D26" s="31" t="s">
        <v>45</v>
      </c>
      <c r="E26" s="32" t="s">
        <v>46</v>
      </c>
      <c r="F26" s="33">
        <v>48580</v>
      </c>
      <c r="G26" s="25">
        <v>44347</v>
      </c>
      <c r="H26" s="32" t="s">
        <v>42</v>
      </c>
    </row>
    <row r="27" spans="1:8" ht="38.25" x14ac:dyDescent="0.25">
      <c r="A27" s="18">
        <v>17</v>
      </c>
      <c r="B27" s="37">
        <v>886</v>
      </c>
      <c r="C27" s="30">
        <v>43788</v>
      </c>
      <c r="D27" s="38" t="s">
        <v>47</v>
      </c>
      <c r="E27" s="37" t="s">
        <v>48</v>
      </c>
      <c r="F27" s="33">
        <v>119747</v>
      </c>
      <c r="G27" s="25">
        <v>43818</v>
      </c>
      <c r="H27" s="32" t="s">
        <v>39</v>
      </c>
    </row>
    <row r="28" spans="1:8" ht="63.75" x14ac:dyDescent="0.25">
      <c r="A28" s="18">
        <v>18</v>
      </c>
      <c r="B28" s="32">
        <v>115</v>
      </c>
      <c r="C28" s="30">
        <v>43873</v>
      </c>
      <c r="D28" s="31" t="s">
        <v>49</v>
      </c>
      <c r="E28" s="32" t="s">
        <v>41</v>
      </c>
      <c r="F28" s="33">
        <v>98136.88</v>
      </c>
      <c r="G28" s="25">
        <v>44742</v>
      </c>
      <c r="H28" s="32" t="s">
        <v>42</v>
      </c>
    </row>
    <row r="29" spans="1:8" ht="102" x14ac:dyDescent="0.25">
      <c r="A29" s="18">
        <v>19</v>
      </c>
      <c r="B29" s="32">
        <v>324</v>
      </c>
      <c r="C29" s="30">
        <v>43999</v>
      </c>
      <c r="D29" s="31" t="s">
        <v>50</v>
      </c>
      <c r="E29" s="32" t="s">
        <v>51</v>
      </c>
      <c r="F29" s="33">
        <v>49994.5</v>
      </c>
      <c r="G29" s="25">
        <v>44439</v>
      </c>
      <c r="H29" s="32" t="s">
        <v>42</v>
      </c>
    </row>
    <row r="30" spans="1:8" ht="51" x14ac:dyDescent="0.25">
      <c r="A30" s="18">
        <v>20</v>
      </c>
      <c r="B30" s="32">
        <v>393</v>
      </c>
      <c r="C30" s="30">
        <v>44053</v>
      </c>
      <c r="D30" s="31" t="s">
        <v>52</v>
      </c>
      <c r="E30" s="32" t="s">
        <v>53</v>
      </c>
      <c r="F30" s="33">
        <v>65346.8</v>
      </c>
      <c r="G30" s="25">
        <v>45148</v>
      </c>
      <c r="H30" s="32" t="s">
        <v>54</v>
      </c>
    </row>
    <row r="31" spans="1:8" ht="38.25" x14ac:dyDescent="0.25">
      <c r="A31" s="18">
        <v>21</v>
      </c>
      <c r="B31" s="32">
        <v>416</v>
      </c>
      <c r="C31" s="30">
        <v>44070</v>
      </c>
      <c r="D31" s="31" t="s">
        <v>55</v>
      </c>
      <c r="E31" s="32" t="s">
        <v>56</v>
      </c>
      <c r="F31" s="33">
        <v>1818038</v>
      </c>
      <c r="G31" s="25">
        <v>44101</v>
      </c>
      <c r="H31" s="32" t="s">
        <v>159</v>
      </c>
    </row>
    <row r="35" spans="1:9" ht="18.75" x14ac:dyDescent="0.3">
      <c r="A35" s="39"/>
      <c r="B35" s="39"/>
      <c r="C35" s="39"/>
      <c r="D35" s="15" t="s">
        <v>57</v>
      </c>
    </row>
    <row r="36" spans="1:9" x14ac:dyDescent="0.25">
      <c r="A36" s="40"/>
      <c r="B36" s="40"/>
      <c r="C36" s="40"/>
      <c r="D36" s="40"/>
    </row>
    <row r="37" spans="1:9" s="43" customFormat="1" ht="25.5" x14ac:dyDescent="0.2">
      <c r="A37" s="32">
        <v>1</v>
      </c>
      <c r="B37" s="48"/>
      <c r="C37" s="30">
        <v>44046</v>
      </c>
      <c r="D37" s="32" t="s">
        <v>58</v>
      </c>
      <c r="E37" s="44" t="s">
        <v>59</v>
      </c>
      <c r="F37" s="44" t="s">
        <v>65</v>
      </c>
      <c r="G37" s="46">
        <v>44137</v>
      </c>
      <c r="H37" s="44" t="s">
        <v>60</v>
      </c>
    </row>
    <row r="38" spans="1:9" s="43" customFormat="1" ht="51" x14ac:dyDescent="0.2">
      <c r="A38" s="44">
        <v>2</v>
      </c>
      <c r="B38" s="44"/>
      <c r="C38" s="46">
        <v>43720</v>
      </c>
      <c r="D38" s="44" t="s">
        <v>61</v>
      </c>
      <c r="E38" s="44" t="str">
        <f>$E$37</f>
        <v>Compania Municipala Publicitate si Afisaj</v>
      </c>
      <c r="F38" s="45">
        <v>1743960.38</v>
      </c>
      <c r="G38" s="46">
        <v>43753</v>
      </c>
      <c r="H38" s="44" t="s">
        <v>60</v>
      </c>
    </row>
    <row r="39" spans="1:9" s="43" customFormat="1" ht="38.25" x14ac:dyDescent="0.2">
      <c r="A39" s="44">
        <v>3</v>
      </c>
      <c r="B39" s="44" t="s">
        <v>62</v>
      </c>
      <c r="C39" s="44"/>
      <c r="D39" s="44" t="s">
        <v>63</v>
      </c>
      <c r="E39" s="44" t="str">
        <f>$E$38</f>
        <v>Compania Municipala Publicitate si Afisaj</v>
      </c>
      <c r="F39" s="47" t="s">
        <v>64</v>
      </c>
      <c r="G39" s="46">
        <v>43997</v>
      </c>
      <c r="H39" s="44" t="s">
        <v>60</v>
      </c>
    </row>
    <row r="40" spans="1:9" s="43" customFormat="1" ht="38.25" x14ac:dyDescent="0.2">
      <c r="A40" s="44">
        <v>4</v>
      </c>
      <c r="B40" s="44"/>
      <c r="C40" s="46">
        <v>43691</v>
      </c>
      <c r="D40" s="44" t="s">
        <v>66</v>
      </c>
      <c r="E40" s="44" t="s">
        <v>59</v>
      </c>
      <c r="F40" s="44" t="s">
        <v>67</v>
      </c>
      <c r="G40" s="46">
        <v>44545</v>
      </c>
      <c r="H40" s="44" t="s">
        <v>60</v>
      </c>
    </row>
    <row r="41" spans="1:9" s="43" customFormat="1" ht="38.25" x14ac:dyDescent="0.2">
      <c r="A41" s="44">
        <v>5</v>
      </c>
      <c r="B41" s="44"/>
      <c r="C41" s="46">
        <v>43691</v>
      </c>
      <c r="D41" s="44" t="s">
        <v>68</v>
      </c>
      <c r="E41" s="44" t="s">
        <v>59</v>
      </c>
      <c r="F41" s="44" t="s">
        <v>69</v>
      </c>
      <c r="G41" s="46">
        <v>43723</v>
      </c>
      <c r="H41" s="44" t="s">
        <v>60</v>
      </c>
    </row>
    <row r="42" spans="1:9" s="43" customFormat="1" ht="51" x14ac:dyDescent="0.2">
      <c r="A42" s="44">
        <v>6</v>
      </c>
      <c r="B42" s="44"/>
      <c r="C42" s="46">
        <v>43791</v>
      </c>
      <c r="D42" s="44" t="s">
        <v>70</v>
      </c>
      <c r="E42" s="44" t="s">
        <v>59</v>
      </c>
      <c r="F42" s="44"/>
      <c r="G42" s="46">
        <v>43819</v>
      </c>
      <c r="H42" s="44" t="s">
        <v>60</v>
      </c>
    </row>
    <row r="43" spans="1:9" s="43" customFormat="1" ht="38.25" x14ac:dyDescent="0.2">
      <c r="A43" s="44">
        <v>7</v>
      </c>
      <c r="B43" s="44"/>
      <c r="C43" s="46">
        <v>43791</v>
      </c>
      <c r="D43" s="44" t="s">
        <v>71</v>
      </c>
      <c r="E43" s="44" t="s">
        <v>59</v>
      </c>
      <c r="F43" s="44" t="s">
        <v>72</v>
      </c>
      <c r="G43" s="46">
        <v>43819</v>
      </c>
      <c r="H43" s="44" t="s">
        <v>60</v>
      </c>
    </row>
    <row r="44" spans="1:9" s="43" customFormat="1" ht="12.75" x14ac:dyDescent="0.2">
      <c r="A44" s="42"/>
      <c r="B44" s="42"/>
      <c r="C44" s="42"/>
      <c r="D44" s="42"/>
      <c r="E44" s="42"/>
      <c r="F44" s="42"/>
      <c r="G44" s="42"/>
      <c r="H44" s="42"/>
    </row>
    <row r="45" spans="1:9" s="43" customFormat="1" ht="12.75" x14ac:dyDescent="0.2">
      <c r="A45" s="42"/>
      <c r="B45" s="42"/>
      <c r="C45" s="42"/>
      <c r="D45" s="42"/>
      <c r="E45" s="42"/>
      <c r="F45" s="42"/>
      <c r="G45" s="42"/>
      <c r="H45" s="42"/>
    </row>
    <row r="46" spans="1:9" s="43" customFormat="1" ht="18.75" x14ac:dyDescent="0.3">
      <c r="A46" s="80" t="s">
        <v>73</v>
      </c>
      <c r="B46" s="81"/>
      <c r="C46" s="81"/>
      <c r="D46" s="81"/>
      <c r="E46" s="81"/>
      <c r="F46" s="81"/>
      <c r="G46" s="81"/>
      <c r="H46" s="81"/>
      <c r="I46" s="81"/>
    </row>
    <row r="47" spans="1:9" s="43" customFormat="1" ht="12.75" x14ac:dyDescent="0.2">
      <c r="A47" s="42"/>
      <c r="B47" s="42"/>
      <c r="C47" s="42"/>
      <c r="D47" s="42"/>
      <c r="E47" s="42"/>
      <c r="F47" s="42"/>
      <c r="G47" s="42"/>
      <c r="H47" s="42"/>
    </row>
    <row r="48" spans="1:9" s="43" customFormat="1" ht="63.75" x14ac:dyDescent="0.2">
      <c r="A48" s="44">
        <v>1</v>
      </c>
      <c r="B48" s="44"/>
      <c r="C48" s="44" t="s">
        <v>74</v>
      </c>
      <c r="D48" s="50" t="s">
        <v>75</v>
      </c>
      <c r="E48" s="44" t="s">
        <v>59</v>
      </c>
      <c r="F48" s="44" t="s">
        <v>76</v>
      </c>
      <c r="G48" s="44" t="s">
        <v>77</v>
      </c>
      <c r="H48" s="44" t="s">
        <v>78</v>
      </c>
    </row>
    <row r="49" spans="1:9" s="43" customFormat="1" ht="51" x14ac:dyDescent="0.2">
      <c r="A49" s="44">
        <v>2</v>
      </c>
      <c r="B49" s="44"/>
      <c r="C49" s="44" t="s">
        <v>79</v>
      </c>
      <c r="D49" s="50" t="s">
        <v>90</v>
      </c>
      <c r="E49" s="44" t="s">
        <v>59</v>
      </c>
      <c r="F49" s="44" t="s">
        <v>80</v>
      </c>
      <c r="G49" s="46">
        <v>43465</v>
      </c>
      <c r="H49" s="44" t="s">
        <v>78</v>
      </c>
    </row>
    <row r="50" spans="1:9" s="43" customFormat="1" ht="38.25" x14ac:dyDescent="0.2">
      <c r="A50" s="44">
        <v>3</v>
      </c>
      <c r="B50" s="44"/>
      <c r="C50" s="44" t="s">
        <v>81</v>
      </c>
      <c r="D50" s="50" t="s">
        <v>82</v>
      </c>
      <c r="E50" s="44" t="s">
        <v>59</v>
      </c>
      <c r="F50" s="44"/>
      <c r="G50" s="44"/>
      <c r="H50" s="44" t="s">
        <v>78</v>
      </c>
      <c r="I50" s="49"/>
    </row>
    <row r="51" spans="1:9" s="43" customFormat="1" ht="25.5" x14ac:dyDescent="0.2">
      <c r="A51" s="44">
        <v>4</v>
      </c>
      <c r="B51" s="42"/>
      <c r="C51" s="44" t="s">
        <v>83</v>
      </c>
      <c r="D51" s="51" t="s">
        <v>84</v>
      </c>
      <c r="E51" s="44" t="s">
        <v>59</v>
      </c>
      <c r="F51" s="44" t="s">
        <v>85</v>
      </c>
      <c r="G51" s="44"/>
      <c r="H51" s="44" t="s">
        <v>78</v>
      </c>
    </row>
    <row r="52" spans="1:9" s="43" customFormat="1" ht="25.5" x14ac:dyDescent="0.2">
      <c r="A52" s="44">
        <v>5</v>
      </c>
      <c r="B52" s="42"/>
      <c r="C52" s="44" t="s">
        <v>86</v>
      </c>
      <c r="D52" s="51" t="s">
        <v>87</v>
      </c>
      <c r="E52" s="44" t="str">
        <f>$E$51</f>
        <v>Compania Municipala Publicitate si Afisaj</v>
      </c>
      <c r="F52" s="44" t="s">
        <v>88</v>
      </c>
      <c r="G52" s="44" t="s">
        <v>89</v>
      </c>
      <c r="H52" s="44" t="s">
        <v>78</v>
      </c>
    </row>
    <row r="53" spans="1:9" s="43" customFormat="1" ht="76.5" x14ac:dyDescent="0.2">
      <c r="A53" s="44">
        <v>6</v>
      </c>
      <c r="B53" s="42"/>
      <c r="C53" s="44" t="s">
        <v>91</v>
      </c>
      <c r="D53" s="51" t="s">
        <v>92</v>
      </c>
      <c r="E53" s="44" t="str">
        <f>$E$51</f>
        <v>Compania Municipala Publicitate si Afisaj</v>
      </c>
      <c r="F53" s="44" t="s">
        <v>93</v>
      </c>
      <c r="G53" s="46">
        <v>44074</v>
      </c>
      <c r="H53" s="44" t="s">
        <v>78</v>
      </c>
    </row>
    <row r="54" spans="1:9" s="43" customFormat="1" ht="25.5" x14ac:dyDescent="0.2">
      <c r="A54" s="44">
        <v>7</v>
      </c>
      <c r="B54" s="42"/>
      <c r="C54" s="44" t="s">
        <v>94</v>
      </c>
      <c r="D54" s="42" t="s">
        <v>95</v>
      </c>
      <c r="E54" s="44" t="s">
        <v>59</v>
      </c>
      <c r="F54" s="44" t="s">
        <v>96</v>
      </c>
      <c r="G54" s="46">
        <v>44104</v>
      </c>
      <c r="H54" s="44" t="s">
        <v>78</v>
      </c>
    </row>
    <row r="55" spans="1:9" s="43" customFormat="1" ht="63.75" x14ac:dyDescent="0.2">
      <c r="A55" s="44">
        <v>8</v>
      </c>
      <c r="B55" s="42"/>
      <c r="C55" s="44" t="s">
        <v>97</v>
      </c>
      <c r="D55" s="42" t="s">
        <v>98</v>
      </c>
      <c r="E55" s="44" t="s">
        <v>59</v>
      </c>
      <c r="F55" s="44" t="s">
        <v>99</v>
      </c>
      <c r="G55" s="44" t="s">
        <v>100</v>
      </c>
      <c r="H55" s="44" t="s">
        <v>78</v>
      </c>
    </row>
    <row r="56" spans="1:9" s="43" customFormat="1" ht="12.75" x14ac:dyDescent="0.2">
      <c r="A56" s="44"/>
      <c r="B56" s="42"/>
      <c r="C56" s="42"/>
      <c r="D56" s="42"/>
      <c r="E56" s="42"/>
      <c r="F56" s="42"/>
      <c r="G56" s="42"/>
      <c r="H56" s="42"/>
    </row>
    <row r="57" spans="1:9" s="43" customFormat="1" ht="12.75" x14ac:dyDescent="0.2">
      <c r="A57" s="42"/>
      <c r="B57" s="42"/>
      <c r="C57" s="42"/>
      <c r="D57" s="42"/>
      <c r="E57" s="42"/>
      <c r="F57" s="42"/>
      <c r="G57" s="42"/>
      <c r="H57" s="42"/>
    </row>
    <row r="58" spans="1:9" s="43" customFormat="1" ht="18.75" x14ac:dyDescent="0.25">
      <c r="A58" s="82" t="s">
        <v>101</v>
      </c>
      <c r="B58" s="83"/>
      <c r="C58" s="83"/>
      <c r="D58" s="83"/>
      <c r="E58" s="83"/>
      <c r="F58" s="83"/>
      <c r="G58" s="83"/>
      <c r="H58" s="84"/>
    </row>
    <row r="59" spans="1:9" s="43" customFormat="1" ht="12.75" x14ac:dyDescent="0.2">
      <c r="A59" s="42"/>
      <c r="B59" s="42"/>
      <c r="C59" s="42"/>
      <c r="D59" s="42"/>
      <c r="E59" s="42"/>
      <c r="F59" s="42"/>
      <c r="G59" s="42"/>
      <c r="H59" s="42"/>
    </row>
    <row r="60" spans="1:9" s="43" customFormat="1" ht="25.5" x14ac:dyDescent="0.2">
      <c r="A60" s="44">
        <v>1</v>
      </c>
      <c r="B60" s="42"/>
      <c r="C60" s="44" t="s">
        <v>102</v>
      </c>
      <c r="D60" s="42" t="s">
        <v>104</v>
      </c>
      <c r="E60" s="44" t="s">
        <v>105</v>
      </c>
      <c r="F60" s="44" t="s">
        <v>103</v>
      </c>
      <c r="G60" s="44" t="s">
        <v>106</v>
      </c>
      <c r="H60" s="44" t="s">
        <v>107</v>
      </c>
      <c r="I60" s="49"/>
    </row>
    <row r="61" spans="1:9" s="43" customFormat="1" ht="12.75" x14ac:dyDescent="0.2">
      <c r="A61" s="42"/>
      <c r="B61" s="42"/>
      <c r="C61" s="42"/>
      <c r="D61" s="42"/>
      <c r="E61" s="42"/>
      <c r="F61" s="42"/>
      <c r="G61" s="42"/>
      <c r="H61" s="42"/>
    </row>
    <row r="64" spans="1:9" ht="18.75" x14ac:dyDescent="0.3">
      <c r="A64" s="85" t="s">
        <v>108</v>
      </c>
      <c r="B64" s="86"/>
      <c r="C64" s="86"/>
      <c r="D64" s="86"/>
      <c r="E64" s="86"/>
      <c r="F64" s="86"/>
      <c r="G64" s="86"/>
      <c r="H64" s="86"/>
    </row>
    <row r="65" spans="1:9" x14ac:dyDescent="0.25">
      <c r="A65" s="58"/>
      <c r="B65" s="58"/>
      <c r="C65" s="58"/>
      <c r="D65" s="58"/>
      <c r="E65" s="58"/>
      <c r="F65" s="58"/>
      <c r="G65" s="58"/>
      <c r="H65" s="58"/>
    </row>
    <row r="66" spans="1:9" ht="45" x14ac:dyDescent="0.25">
      <c r="A66" s="59">
        <v>1</v>
      </c>
      <c r="B66" s="58"/>
      <c r="C66" s="59" t="s">
        <v>109</v>
      </c>
      <c r="D66" s="60" t="s">
        <v>110</v>
      </c>
      <c r="E66" s="61" t="s">
        <v>59</v>
      </c>
      <c r="F66" s="61" t="s">
        <v>111</v>
      </c>
      <c r="G66" s="62">
        <v>44012</v>
      </c>
      <c r="H66" s="61" t="s">
        <v>112</v>
      </c>
    </row>
    <row r="69" spans="1:9" ht="18.75" x14ac:dyDescent="0.3">
      <c r="A69" s="54"/>
      <c r="B69" s="54"/>
      <c r="C69" s="54"/>
      <c r="E69" s="54"/>
      <c r="F69" s="54"/>
      <c r="G69" s="54"/>
      <c r="H69" s="54"/>
    </row>
    <row r="70" spans="1:9" ht="18.75" x14ac:dyDescent="0.3">
      <c r="A70" s="85" t="s">
        <v>113</v>
      </c>
      <c r="B70" s="86"/>
      <c r="C70" s="86"/>
      <c r="D70" s="86"/>
      <c r="E70" s="86"/>
      <c r="F70" s="86"/>
      <c r="G70" s="86"/>
      <c r="H70" s="86"/>
    </row>
    <row r="71" spans="1:9" x14ac:dyDescent="0.25">
      <c r="A71" s="58"/>
      <c r="B71" s="58"/>
      <c r="C71" s="58"/>
      <c r="D71" s="58"/>
      <c r="E71" s="58"/>
      <c r="F71" s="58"/>
      <c r="G71" s="58"/>
      <c r="H71" s="58"/>
    </row>
    <row r="72" spans="1:9" ht="45" x14ac:dyDescent="0.25">
      <c r="A72" s="61">
        <v>1</v>
      </c>
      <c r="B72" s="61"/>
      <c r="C72" s="61"/>
      <c r="D72" s="60" t="s">
        <v>114</v>
      </c>
      <c r="E72" s="61" t="s">
        <v>59</v>
      </c>
      <c r="F72" s="61" t="s">
        <v>115</v>
      </c>
      <c r="G72" s="61" t="s">
        <v>116</v>
      </c>
      <c r="H72" s="61" t="s">
        <v>117</v>
      </c>
      <c r="I72" s="41"/>
    </row>
    <row r="73" spans="1:9" ht="45" x14ac:dyDescent="0.25">
      <c r="A73" s="61">
        <v>2</v>
      </c>
      <c r="B73" s="61"/>
      <c r="C73" s="62">
        <v>43773</v>
      </c>
      <c r="D73" s="60" t="s">
        <v>118</v>
      </c>
      <c r="E73" s="61" t="s">
        <v>59</v>
      </c>
      <c r="F73" s="61" t="s">
        <v>119</v>
      </c>
      <c r="G73" s="62">
        <v>43799</v>
      </c>
      <c r="H73" s="61" t="s">
        <v>117</v>
      </c>
      <c r="I73" s="41"/>
    </row>
    <row r="74" spans="1:9" ht="60" x14ac:dyDescent="0.25">
      <c r="A74" s="61">
        <v>3</v>
      </c>
      <c r="B74" s="61"/>
      <c r="C74" s="62">
        <v>43983</v>
      </c>
      <c r="D74" s="60" t="s">
        <v>120</v>
      </c>
      <c r="E74" s="61" t="s">
        <v>59</v>
      </c>
      <c r="F74" s="61" t="s">
        <v>121</v>
      </c>
      <c r="G74" s="62">
        <v>44012</v>
      </c>
      <c r="H74" s="61" t="s">
        <v>117</v>
      </c>
      <c r="I74" s="41"/>
    </row>
    <row r="75" spans="1:9" x14ac:dyDescent="0.25">
      <c r="A75" s="52"/>
      <c r="B75" s="52"/>
      <c r="C75" s="53"/>
      <c r="D75" s="41"/>
      <c r="E75" s="52"/>
      <c r="F75" s="52"/>
      <c r="G75" s="53"/>
      <c r="H75" s="52"/>
      <c r="I75" s="41"/>
    </row>
    <row r="76" spans="1:9" x14ac:dyDescent="0.25">
      <c r="A76" s="41"/>
      <c r="B76" s="41"/>
      <c r="C76" s="41"/>
      <c r="D76" s="41"/>
      <c r="E76" s="41"/>
      <c r="F76" s="41"/>
      <c r="G76" s="41"/>
      <c r="H76" s="41"/>
      <c r="I76" s="41"/>
    </row>
    <row r="77" spans="1:9" x14ac:dyDescent="0.25">
      <c r="A77" s="57"/>
      <c r="B77" s="57"/>
      <c r="C77" s="57"/>
      <c r="D77" s="57"/>
      <c r="E77" s="57"/>
      <c r="F77" s="57"/>
      <c r="G77" s="57"/>
      <c r="H77" s="57"/>
      <c r="I77" s="57"/>
    </row>
    <row r="78" spans="1:9" x14ac:dyDescent="0.25">
      <c r="A78" s="57"/>
      <c r="B78" s="57"/>
      <c r="C78" s="57"/>
      <c r="D78" s="57"/>
      <c r="E78" s="57"/>
      <c r="F78" s="57"/>
      <c r="G78" s="57"/>
      <c r="H78" s="57"/>
      <c r="I78" s="57"/>
    </row>
    <row r="79" spans="1:9" x14ac:dyDescent="0.25">
      <c r="A79" s="57"/>
      <c r="B79" s="57"/>
      <c r="C79" s="57"/>
      <c r="D79" s="57"/>
      <c r="E79" s="57"/>
      <c r="F79" s="57"/>
      <c r="G79" s="57"/>
      <c r="H79" s="57"/>
      <c r="I79" s="57"/>
    </row>
    <row r="80" spans="1:9" x14ac:dyDescent="0.25">
      <c r="A80" s="41"/>
      <c r="B80" s="41"/>
      <c r="C80" s="41"/>
      <c r="D80" s="41"/>
      <c r="E80" s="41"/>
      <c r="F80" s="41"/>
      <c r="G80" s="41"/>
      <c r="H80" s="41"/>
      <c r="I80" s="41"/>
    </row>
    <row r="81" spans="1:11" ht="18.75" customHeight="1" x14ac:dyDescent="0.3">
      <c r="A81" s="41"/>
      <c r="B81" s="77" t="s">
        <v>126</v>
      </c>
      <c r="C81" s="78"/>
      <c r="D81" s="78"/>
      <c r="E81" s="78"/>
      <c r="F81" s="78"/>
      <c r="G81" s="78"/>
      <c r="H81" s="78"/>
      <c r="I81" s="41"/>
    </row>
    <row r="82" spans="1:11" ht="18.75" x14ac:dyDescent="0.3">
      <c r="A82" s="41"/>
      <c r="B82" s="41"/>
      <c r="C82" s="56"/>
      <c r="D82" s="55" t="s">
        <v>122</v>
      </c>
      <c r="E82" s="54"/>
      <c r="F82" s="54"/>
      <c r="G82" s="54"/>
      <c r="H82" s="54"/>
      <c r="I82" s="54"/>
      <c r="J82" s="54"/>
      <c r="K82" s="54"/>
    </row>
    <row r="83" spans="1:11" x14ac:dyDescent="0.25">
      <c r="A83" s="60"/>
      <c r="B83" s="60"/>
      <c r="C83" s="60"/>
      <c r="D83" s="58"/>
      <c r="E83" s="58"/>
      <c r="F83" s="58"/>
      <c r="G83" s="58"/>
      <c r="H83" s="58"/>
    </row>
    <row r="84" spans="1:11" x14ac:dyDescent="0.25">
      <c r="A84" s="61">
        <v>1</v>
      </c>
      <c r="B84" s="61"/>
      <c r="C84" s="61"/>
      <c r="D84" s="60" t="s">
        <v>125</v>
      </c>
      <c r="E84" s="60"/>
      <c r="F84" s="61" t="s">
        <v>127</v>
      </c>
      <c r="G84" s="61"/>
      <c r="H84" s="60"/>
      <c r="I84" s="41"/>
    </row>
    <row r="85" spans="1:11" x14ac:dyDescent="0.25">
      <c r="A85" s="61">
        <v>2</v>
      </c>
      <c r="B85" s="61"/>
      <c r="C85" s="61"/>
      <c r="D85" s="60" t="s">
        <v>128</v>
      </c>
      <c r="E85" s="60"/>
      <c r="F85" s="61" t="s">
        <v>129</v>
      </c>
      <c r="G85" s="61"/>
      <c r="H85" s="60"/>
      <c r="I85" s="41"/>
    </row>
    <row r="86" spans="1:11" x14ac:dyDescent="0.25">
      <c r="A86" s="61">
        <v>3</v>
      </c>
      <c r="B86" s="61"/>
      <c r="C86" s="61"/>
      <c r="D86" s="60" t="s">
        <v>125</v>
      </c>
      <c r="E86" s="60"/>
      <c r="F86" s="61" t="s">
        <v>130</v>
      </c>
      <c r="G86" s="61"/>
      <c r="H86" s="60"/>
      <c r="I86" s="41"/>
    </row>
    <row r="87" spans="1:11" x14ac:dyDescent="0.25">
      <c r="A87" s="61">
        <v>4</v>
      </c>
      <c r="B87" s="61"/>
      <c r="C87" s="61"/>
      <c r="D87" s="60" t="s">
        <v>128</v>
      </c>
      <c r="E87" s="60"/>
      <c r="F87" s="61" t="s">
        <v>131</v>
      </c>
      <c r="G87" s="61"/>
      <c r="H87" s="60"/>
      <c r="I87" s="41"/>
    </row>
    <row r="88" spans="1:11" x14ac:dyDescent="0.25">
      <c r="A88" s="41"/>
      <c r="B88" s="41"/>
      <c r="C88" s="41"/>
      <c r="D88" s="41"/>
      <c r="E88" s="41"/>
      <c r="F88" s="52"/>
      <c r="G88" s="52"/>
      <c r="H88" s="41"/>
      <c r="I88" s="41"/>
    </row>
    <row r="89" spans="1:11" x14ac:dyDescent="0.25">
      <c r="A89" s="41"/>
      <c r="B89" s="41"/>
      <c r="C89" s="41"/>
      <c r="D89" s="41"/>
      <c r="E89" s="41"/>
      <c r="F89" s="41"/>
      <c r="G89" s="41"/>
      <c r="H89" s="41"/>
      <c r="I89" s="41"/>
    </row>
    <row r="90" spans="1:11" ht="15.75" x14ac:dyDescent="0.3">
      <c r="A90" s="41"/>
      <c r="B90" s="41"/>
      <c r="C90" s="77" t="s">
        <v>132</v>
      </c>
      <c r="D90" s="78"/>
      <c r="E90" s="78"/>
      <c r="F90" s="78"/>
      <c r="G90" s="41"/>
      <c r="H90" s="41"/>
      <c r="I90" s="41"/>
    </row>
    <row r="91" spans="1:11" x14ac:dyDescent="0.25">
      <c r="A91" s="41"/>
      <c r="B91" s="79" t="s">
        <v>133</v>
      </c>
      <c r="C91" s="79"/>
      <c r="D91" s="79"/>
      <c r="E91" s="79"/>
      <c r="F91" s="41"/>
      <c r="G91" s="41"/>
      <c r="H91" s="41"/>
      <c r="I91" s="41"/>
    </row>
    <row r="92" spans="1:11" x14ac:dyDescent="0.25">
      <c r="A92" s="61"/>
      <c r="B92" s="61"/>
      <c r="C92" s="61"/>
      <c r="D92" s="61"/>
      <c r="E92" s="61"/>
      <c r="F92" s="61"/>
      <c r="G92" s="60"/>
      <c r="H92" s="60"/>
      <c r="I92" s="41"/>
    </row>
    <row r="93" spans="1:11" x14ac:dyDescent="0.25">
      <c r="A93" s="61">
        <v>1</v>
      </c>
      <c r="B93" s="59"/>
      <c r="C93" s="62">
        <v>43391</v>
      </c>
      <c r="D93" s="61" t="s">
        <v>135</v>
      </c>
      <c r="E93" s="61" t="s">
        <v>134</v>
      </c>
      <c r="F93" s="63">
        <v>471.94</v>
      </c>
      <c r="G93" s="61"/>
      <c r="H93" s="60"/>
      <c r="I93" s="41"/>
    </row>
    <row r="94" spans="1:11" x14ac:dyDescent="0.25">
      <c r="A94" s="61">
        <v>2</v>
      </c>
      <c r="B94" s="61"/>
      <c r="C94" s="62">
        <v>43398</v>
      </c>
      <c r="D94" s="61" t="s">
        <v>137</v>
      </c>
      <c r="E94" s="61" t="s">
        <v>138</v>
      </c>
      <c r="F94" s="64">
        <v>360</v>
      </c>
      <c r="G94" s="61"/>
      <c r="H94" s="60"/>
      <c r="I94" s="41"/>
    </row>
    <row r="95" spans="1:11" x14ac:dyDescent="0.25">
      <c r="A95" s="61">
        <v>3</v>
      </c>
      <c r="B95" s="61"/>
      <c r="C95" s="62">
        <v>43617</v>
      </c>
      <c r="D95" s="61" t="s">
        <v>139</v>
      </c>
      <c r="E95" s="61" t="s">
        <v>136</v>
      </c>
      <c r="F95" s="63">
        <v>851.82</v>
      </c>
      <c r="G95" s="61"/>
      <c r="H95" s="60"/>
      <c r="I95" s="41"/>
    </row>
    <row r="96" spans="1:11" x14ac:dyDescent="0.25">
      <c r="A96" s="61">
        <v>4</v>
      </c>
      <c r="B96" s="61"/>
      <c r="C96" s="62">
        <v>43628</v>
      </c>
      <c r="D96" s="61" t="s">
        <v>139</v>
      </c>
      <c r="E96" s="61" t="s">
        <v>140</v>
      </c>
      <c r="F96" s="64">
        <v>4718</v>
      </c>
      <c r="G96" s="61"/>
      <c r="H96" s="60"/>
      <c r="I96" s="41"/>
    </row>
    <row r="97" spans="1:9" x14ac:dyDescent="0.25">
      <c r="A97" s="61">
        <v>5</v>
      </c>
      <c r="B97" s="61"/>
      <c r="C97" s="62">
        <v>43647</v>
      </c>
      <c r="D97" s="61" t="s">
        <v>139</v>
      </c>
      <c r="E97" s="61" t="s">
        <v>140</v>
      </c>
      <c r="F97" s="64">
        <v>4718</v>
      </c>
      <c r="G97" s="61"/>
      <c r="H97" s="60"/>
      <c r="I97" s="41"/>
    </row>
    <row r="98" spans="1:9" x14ac:dyDescent="0.25">
      <c r="A98" s="61">
        <v>6</v>
      </c>
      <c r="B98" s="61"/>
      <c r="C98" s="62">
        <v>43679</v>
      </c>
      <c r="D98" s="61" t="s">
        <v>139</v>
      </c>
      <c r="E98" s="61" t="s">
        <v>140</v>
      </c>
      <c r="F98" s="64" t="s">
        <v>141</v>
      </c>
      <c r="G98" s="60"/>
      <c r="H98" s="60"/>
      <c r="I98" s="41"/>
    </row>
    <row r="99" spans="1:9" x14ac:dyDescent="0.25">
      <c r="A99" s="61">
        <v>7</v>
      </c>
      <c r="B99" s="61"/>
      <c r="C99" s="62">
        <v>43679</v>
      </c>
      <c r="D99" s="61" t="s">
        <v>139</v>
      </c>
      <c r="E99" s="61" t="s">
        <v>136</v>
      </c>
      <c r="F99" s="61" t="s">
        <v>142</v>
      </c>
      <c r="G99" s="60"/>
      <c r="H99" s="60"/>
      <c r="I99" s="41"/>
    </row>
    <row r="100" spans="1:9" x14ac:dyDescent="0.25">
      <c r="A100" s="61">
        <v>8</v>
      </c>
      <c r="B100" s="61"/>
      <c r="C100" s="62">
        <v>43713</v>
      </c>
      <c r="D100" s="61" t="s">
        <v>139</v>
      </c>
      <c r="E100" s="61" t="s">
        <v>140</v>
      </c>
      <c r="F100" s="64">
        <v>4718</v>
      </c>
      <c r="G100" s="60"/>
      <c r="H100" s="60"/>
      <c r="I100" s="41"/>
    </row>
    <row r="101" spans="1:9" x14ac:dyDescent="0.25">
      <c r="A101" s="61">
        <v>9</v>
      </c>
      <c r="B101" s="61"/>
      <c r="C101" s="62">
        <v>43727</v>
      </c>
      <c r="D101" s="61" t="s">
        <v>139</v>
      </c>
      <c r="E101" s="61" t="s">
        <v>136</v>
      </c>
      <c r="F101" s="61" t="s">
        <v>143</v>
      </c>
      <c r="G101" s="60"/>
      <c r="H101" s="60"/>
      <c r="I101" s="41"/>
    </row>
    <row r="102" spans="1:9" x14ac:dyDescent="0.25">
      <c r="A102" s="61">
        <v>10</v>
      </c>
      <c r="B102" s="61"/>
      <c r="C102" s="62">
        <v>43755</v>
      </c>
      <c r="D102" s="61" t="s">
        <v>139</v>
      </c>
      <c r="E102" s="61" t="s">
        <v>134</v>
      </c>
      <c r="F102" s="64">
        <v>1584</v>
      </c>
      <c r="G102" s="60"/>
      <c r="H102" s="60"/>
      <c r="I102" s="41"/>
    </row>
    <row r="103" spans="1:9" x14ac:dyDescent="0.25">
      <c r="A103" s="61">
        <v>11</v>
      </c>
      <c r="B103" s="61"/>
      <c r="C103" s="62">
        <v>43758</v>
      </c>
      <c r="D103" s="61" t="s">
        <v>139</v>
      </c>
      <c r="E103" s="61" t="s">
        <v>136</v>
      </c>
      <c r="F103" s="61" t="s">
        <v>144</v>
      </c>
      <c r="G103" s="60"/>
      <c r="H103" s="60"/>
      <c r="I103" s="41"/>
    </row>
    <row r="104" spans="1:9" x14ac:dyDescent="0.25">
      <c r="A104" s="61">
        <v>12</v>
      </c>
      <c r="B104" s="61"/>
      <c r="C104" s="62">
        <v>43759</v>
      </c>
      <c r="D104" s="61" t="s">
        <v>139</v>
      </c>
      <c r="E104" s="61" t="s">
        <v>140</v>
      </c>
      <c r="F104" s="64">
        <v>900</v>
      </c>
      <c r="G104" s="60"/>
      <c r="H104" s="60"/>
      <c r="I104" s="41"/>
    </row>
    <row r="105" spans="1:9" x14ac:dyDescent="0.25">
      <c r="A105" s="61">
        <v>13</v>
      </c>
      <c r="B105" s="61"/>
      <c r="C105" s="62">
        <v>43761</v>
      </c>
      <c r="D105" s="61" t="s">
        <v>135</v>
      </c>
      <c r="E105" s="61" t="s">
        <v>134</v>
      </c>
      <c r="F105" s="64">
        <v>46</v>
      </c>
      <c r="G105" s="60"/>
      <c r="H105" s="60"/>
      <c r="I105" s="41"/>
    </row>
    <row r="106" spans="1:9" ht="30" x14ac:dyDescent="0.25">
      <c r="A106" s="61">
        <v>14</v>
      </c>
      <c r="B106" s="61"/>
      <c r="C106" s="62">
        <v>43768</v>
      </c>
      <c r="D106" s="61" t="s">
        <v>145</v>
      </c>
      <c r="E106" s="61" t="s">
        <v>146</v>
      </c>
      <c r="F106" s="64">
        <v>2898</v>
      </c>
      <c r="G106" s="60"/>
      <c r="H106" s="60"/>
      <c r="I106" s="41"/>
    </row>
    <row r="107" spans="1:9" x14ac:dyDescent="0.25">
      <c r="A107" s="61">
        <v>15</v>
      </c>
      <c r="B107" s="61"/>
      <c r="C107" s="62">
        <v>43772</v>
      </c>
      <c r="D107" s="61" t="s">
        <v>139</v>
      </c>
      <c r="E107" s="61" t="s">
        <v>136</v>
      </c>
      <c r="F107" s="63">
        <v>566.66</v>
      </c>
      <c r="G107" s="60"/>
      <c r="H107" s="60"/>
      <c r="I107" s="41"/>
    </row>
    <row r="108" spans="1:9" ht="30" x14ac:dyDescent="0.25">
      <c r="A108" s="61">
        <v>16</v>
      </c>
      <c r="B108" s="61"/>
      <c r="C108" s="62">
        <v>43812</v>
      </c>
      <c r="D108" s="61" t="s">
        <v>145</v>
      </c>
      <c r="E108" s="61" t="s">
        <v>146</v>
      </c>
      <c r="F108" s="64">
        <v>2898</v>
      </c>
      <c r="G108" s="60"/>
      <c r="H108" s="60"/>
      <c r="I108" s="41"/>
    </row>
    <row r="109" spans="1:9" x14ac:dyDescent="0.25">
      <c r="A109" s="61">
        <v>17</v>
      </c>
      <c r="B109" s="61"/>
      <c r="C109" s="62">
        <v>43816</v>
      </c>
      <c r="D109" s="61" t="s">
        <v>139</v>
      </c>
      <c r="E109" s="61" t="s">
        <v>136</v>
      </c>
      <c r="F109" s="63">
        <v>386.25</v>
      </c>
      <c r="G109" s="60"/>
      <c r="H109" s="60"/>
      <c r="I109" s="41"/>
    </row>
    <row r="110" spans="1:9" x14ac:dyDescent="0.25">
      <c r="A110" s="61">
        <v>18</v>
      </c>
      <c r="B110" s="61"/>
      <c r="C110" s="62">
        <v>43840</v>
      </c>
      <c r="D110" s="61" t="s">
        <v>139</v>
      </c>
      <c r="E110" s="61" t="s">
        <v>136</v>
      </c>
      <c r="F110" s="63">
        <v>164.52</v>
      </c>
      <c r="G110" s="60"/>
      <c r="H110" s="60"/>
      <c r="I110" s="41"/>
    </row>
    <row r="111" spans="1:9" x14ac:dyDescent="0.25">
      <c r="A111" s="61">
        <v>19</v>
      </c>
      <c r="B111" s="61"/>
      <c r="C111" s="62">
        <v>43864</v>
      </c>
      <c r="D111" s="61" t="s">
        <v>139</v>
      </c>
      <c r="E111" s="61" t="s">
        <v>136</v>
      </c>
      <c r="F111" s="63">
        <v>348.81</v>
      </c>
      <c r="G111" s="60"/>
      <c r="H111" s="60"/>
      <c r="I111" s="41"/>
    </row>
    <row r="112" spans="1:9" x14ac:dyDescent="0.25">
      <c r="A112" s="61">
        <v>20</v>
      </c>
      <c r="B112" s="61"/>
      <c r="C112" s="62">
        <v>43882</v>
      </c>
      <c r="D112" s="61" t="s">
        <v>135</v>
      </c>
      <c r="E112" s="61" t="s">
        <v>134</v>
      </c>
      <c r="F112" s="64">
        <v>96</v>
      </c>
      <c r="G112" s="60"/>
      <c r="H112" s="60"/>
      <c r="I112" s="41"/>
    </row>
    <row r="113" spans="1:9" x14ac:dyDescent="0.25">
      <c r="A113" s="61">
        <v>21</v>
      </c>
      <c r="B113" s="61"/>
      <c r="C113" s="62">
        <v>43892</v>
      </c>
      <c r="D113" s="61" t="s">
        <v>139</v>
      </c>
      <c r="E113" s="61" t="s">
        <v>136</v>
      </c>
      <c r="F113" s="63">
        <v>395.98</v>
      </c>
      <c r="G113" s="60"/>
      <c r="H113" s="60"/>
      <c r="I113" s="41"/>
    </row>
    <row r="114" spans="1:9" x14ac:dyDescent="0.25">
      <c r="A114" s="61">
        <v>22</v>
      </c>
      <c r="B114" s="61"/>
      <c r="C114" s="62">
        <v>44076</v>
      </c>
      <c r="D114" s="61" t="s">
        <v>139</v>
      </c>
      <c r="E114" s="61" t="s">
        <v>136</v>
      </c>
      <c r="F114" s="63">
        <v>314.95999999999998</v>
      </c>
      <c r="G114" s="60"/>
      <c r="H114" s="60"/>
      <c r="I114" s="41"/>
    </row>
    <row r="115" spans="1:9" x14ac:dyDescent="0.25">
      <c r="A115" s="61">
        <v>23</v>
      </c>
      <c r="B115" s="61"/>
      <c r="C115" s="62">
        <v>44106</v>
      </c>
      <c r="D115" s="61" t="s">
        <v>139</v>
      </c>
      <c r="E115" s="61" t="s">
        <v>136</v>
      </c>
      <c r="F115" s="63">
        <v>512.33000000000004</v>
      </c>
      <c r="G115" s="60"/>
      <c r="H115" s="60"/>
      <c r="I115" s="41"/>
    </row>
    <row r="116" spans="1:9" x14ac:dyDescent="0.25">
      <c r="A116" s="41"/>
      <c r="B116" s="41"/>
      <c r="C116" s="41"/>
      <c r="D116" s="41"/>
      <c r="E116" s="41"/>
      <c r="F116" s="41"/>
      <c r="G116" s="41"/>
      <c r="H116" s="41"/>
      <c r="I116" s="41"/>
    </row>
    <row r="117" spans="1:9" x14ac:dyDescent="0.25">
      <c r="A117" s="41"/>
      <c r="B117" s="41"/>
      <c r="C117" s="41"/>
      <c r="D117" s="41"/>
      <c r="E117" s="41"/>
      <c r="F117" s="41"/>
      <c r="G117" s="41"/>
      <c r="H117" s="41"/>
      <c r="I117" s="41"/>
    </row>
    <row r="118" spans="1:9" x14ac:dyDescent="0.25">
      <c r="A118" s="41"/>
      <c r="B118" s="41"/>
      <c r="C118" s="41"/>
      <c r="D118" s="41"/>
      <c r="E118" s="41"/>
      <c r="F118" s="41"/>
      <c r="G118" s="41"/>
      <c r="H118" s="41"/>
      <c r="I118" s="41"/>
    </row>
    <row r="119" spans="1:9" ht="15.75" x14ac:dyDescent="0.3">
      <c r="A119" s="77" t="s">
        <v>147</v>
      </c>
      <c r="B119" s="78"/>
      <c r="C119" s="78"/>
      <c r="D119" s="78"/>
      <c r="E119" s="78"/>
      <c r="F119" s="78"/>
      <c r="G119" s="78"/>
      <c r="H119" s="41"/>
      <c r="I119" s="41"/>
    </row>
    <row r="120" spans="1:9" x14ac:dyDescent="0.25">
      <c r="A120" s="41"/>
      <c r="B120" s="41"/>
      <c r="C120" s="41"/>
      <c r="D120" s="41"/>
      <c r="E120" s="41"/>
      <c r="F120" s="41"/>
      <c r="G120" s="41"/>
      <c r="H120" s="41"/>
      <c r="I120" s="41"/>
    </row>
    <row r="121" spans="1:9" ht="30" x14ac:dyDescent="0.25">
      <c r="A121" s="66">
        <v>1</v>
      </c>
      <c r="B121" s="66"/>
      <c r="C121" s="67">
        <v>43269</v>
      </c>
      <c r="D121" s="66" t="s">
        <v>158</v>
      </c>
      <c r="E121" s="61" t="s">
        <v>59</v>
      </c>
      <c r="F121" s="66">
        <v>5565</v>
      </c>
      <c r="G121" s="60"/>
      <c r="H121" s="60"/>
      <c r="I121" s="41"/>
    </row>
    <row r="122" spans="1:9" x14ac:dyDescent="0.25">
      <c r="A122" s="66">
        <v>2</v>
      </c>
      <c r="B122" s="66"/>
      <c r="C122" s="67">
        <v>43265</v>
      </c>
      <c r="D122" s="66" t="s">
        <v>158</v>
      </c>
      <c r="E122" s="66" t="s">
        <v>148</v>
      </c>
      <c r="F122" s="66" t="s">
        <v>149</v>
      </c>
      <c r="G122" s="60"/>
      <c r="H122" s="60"/>
      <c r="I122" s="41"/>
    </row>
    <row r="123" spans="1:9" x14ac:dyDescent="0.25">
      <c r="A123" s="66">
        <v>3</v>
      </c>
      <c r="B123" s="66"/>
      <c r="C123" s="67">
        <v>43265</v>
      </c>
      <c r="D123" s="66" t="s">
        <v>158</v>
      </c>
      <c r="E123" s="66" t="s">
        <v>151</v>
      </c>
      <c r="F123" s="66" t="s">
        <v>150</v>
      </c>
      <c r="G123" s="60"/>
      <c r="H123" s="60"/>
      <c r="I123" s="41"/>
    </row>
    <row r="124" spans="1:9" ht="30" x14ac:dyDescent="0.25">
      <c r="A124" s="66">
        <v>4</v>
      </c>
      <c r="B124" s="66"/>
      <c r="C124" s="67">
        <v>43269</v>
      </c>
      <c r="D124" s="66" t="s">
        <v>158</v>
      </c>
      <c r="E124" s="66" t="s">
        <v>153</v>
      </c>
      <c r="F124" s="66" t="s">
        <v>152</v>
      </c>
      <c r="G124" s="60"/>
      <c r="H124" s="60"/>
      <c r="I124" s="41"/>
    </row>
    <row r="125" spans="1:9" ht="30" x14ac:dyDescent="0.25">
      <c r="A125" s="66">
        <v>5</v>
      </c>
      <c r="B125" s="66"/>
      <c r="C125" s="67">
        <v>43347</v>
      </c>
      <c r="D125" s="66" t="s">
        <v>158</v>
      </c>
      <c r="E125" s="66" t="s">
        <v>154</v>
      </c>
      <c r="F125" s="66" t="s">
        <v>155</v>
      </c>
      <c r="G125" s="60"/>
      <c r="H125" s="60"/>
      <c r="I125" s="41"/>
    </row>
    <row r="126" spans="1:9" ht="30" x14ac:dyDescent="0.25">
      <c r="A126" s="67"/>
      <c r="B126" s="66"/>
      <c r="C126" s="67">
        <v>43398</v>
      </c>
      <c r="D126" s="66" t="s">
        <v>158</v>
      </c>
      <c r="E126" s="66" t="s">
        <v>156</v>
      </c>
      <c r="F126" s="66" t="s">
        <v>157</v>
      </c>
      <c r="G126" s="60"/>
      <c r="H126" s="60"/>
      <c r="I126" s="41"/>
    </row>
    <row r="127" spans="1:9" x14ac:dyDescent="0.25">
      <c r="A127" s="41"/>
      <c r="B127" s="41"/>
      <c r="C127" s="41"/>
      <c r="D127" s="41"/>
      <c r="E127" s="41"/>
      <c r="F127" s="41"/>
      <c r="G127" s="41"/>
      <c r="H127" s="41"/>
      <c r="I127" s="41"/>
    </row>
    <row r="128" spans="1:9" x14ac:dyDescent="0.25">
      <c r="A128" s="41"/>
      <c r="B128" s="41"/>
      <c r="C128" s="41"/>
      <c r="D128" s="41"/>
      <c r="E128" s="41"/>
      <c r="F128" s="41"/>
      <c r="G128" s="41"/>
      <c r="H128" s="41"/>
      <c r="I128" s="41"/>
    </row>
    <row r="129" spans="1:9" x14ac:dyDescent="0.25">
      <c r="A129" s="41"/>
      <c r="B129" s="41"/>
      <c r="C129" s="41"/>
      <c r="D129" s="41"/>
      <c r="E129" s="41"/>
      <c r="F129" s="41"/>
      <c r="G129" s="41"/>
      <c r="H129" s="41"/>
      <c r="I129" s="41"/>
    </row>
    <row r="130" spans="1:9" x14ac:dyDescent="0.25">
      <c r="A130" s="41"/>
      <c r="B130" s="41"/>
      <c r="C130" s="41"/>
      <c r="D130" s="41"/>
      <c r="E130" s="41"/>
      <c r="F130" s="41"/>
      <c r="G130" s="41"/>
      <c r="H130" s="41"/>
      <c r="I130" s="41"/>
    </row>
    <row r="131" spans="1:9" x14ac:dyDescent="0.25">
      <c r="A131" s="41"/>
      <c r="B131" s="41"/>
      <c r="C131" s="41"/>
      <c r="D131" s="41"/>
      <c r="E131" s="41"/>
      <c r="F131" s="41"/>
      <c r="G131" s="41"/>
      <c r="H131" s="41"/>
      <c r="I131" s="41"/>
    </row>
    <row r="132" spans="1:9" x14ac:dyDescent="0.25">
      <c r="A132" s="41"/>
      <c r="B132" s="41"/>
      <c r="C132" s="41"/>
      <c r="D132" s="41"/>
      <c r="E132" s="41"/>
      <c r="F132" s="41"/>
      <c r="G132" s="41"/>
      <c r="H132" s="41"/>
      <c r="I132" s="41"/>
    </row>
    <row r="133" spans="1:9" x14ac:dyDescent="0.25">
      <c r="A133" s="41"/>
      <c r="B133" s="41"/>
      <c r="C133" s="41"/>
      <c r="D133" s="41"/>
      <c r="E133" s="41"/>
      <c r="F133" s="41"/>
      <c r="G133" s="41"/>
      <c r="H133" s="41"/>
      <c r="I133" s="41"/>
    </row>
    <row r="134" spans="1:9" x14ac:dyDescent="0.25">
      <c r="A134" s="41"/>
      <c r="B134" s="41"/>
      <c r="C134" s="41"/>
      <c r="D134" s="41"/>
      <c r="E134" s="41"/>
      <c r="F134" s="41"/>
      <c r="G134" s="41"/>
      <c r="H134" s="41"/>
      <c r="I134" s="41"/>
    </row>
    <row r="135" spans="1:9" x14ac:dyDescent="0.25">
      <c r="A135" s="41"/>
      <c r="B135" s="41"/>
      <c r="C135" s="41"/>
      <c r="D135" s="41"/>
      <c r="E135" s="41"/>
      <c r="F135" s="41"/>
      <c r="G135" s="41"/>
      <c r="H135" s="41"/>
      <c r="I135" s="41"/>
    </row>
    <row r="136" spans="1:9" x14ac:dyDescent="0.25">
      <c r="A136" s="41"/>
      <c r="B136" s="41"/>
      <c r="C136" s="41"/>
      <c r="D136" s="41"/>
      <c r="E136" s="41"/>
      <c r="F136" s="41"/>
      <c r="G136" s="41"/>
      <c r="H136" s="41"/>
      <c r="I136" s="41"/>
    </row>
  </sheetData>
  <mergeCells count="17">
    <mergeCell ref="A119:G119"/>
    <mergeCell ref="B81:H81"/>
    <mergeCell ref="C90:F90"/>
    <mergeCell ref="B91:E91"/>
    <mergeCell ref="A46:I46"/>
    <mergeCell ref="A58:H58"/>
    <mergeCell ref="A64:H64"/>
    <mergeCell ref="A70:H70"/>
    <mergeCell ref="H1:H2"/>
    <mergeCell ref="A3:G4"/>
    <mergeCell ref="A8:A9"/>
    <mergeCell ref="B8:C8"/>
    <mergeCell ref="D8:D9"/>
    <mergeCell ref="E8:E9"/>
    <mergeCell ref="F8:F9"/>
    <mergeCell ref="G8:G9"/>
    <mergeCell ref="H8:H9"/>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
  <sheetViews>
    <sheetView workbookViewId="0">
      <selection activeCell="C2" sqref="C2:L3"/>
    </sheetView>
  </sheetViews>
  <sheetFormatPr defaultRowHeight="15" x14ac:dyDescent="0.25"/>
  <sheetData>
    <row r="2" spans="1:10" ht="18.75" x14ac:dyDescent="0.3">
      <c r="B2" s="54" t="s">
        <v>123</v>
      </c>
      <c r="C2" s="54"/>
      <c r="D2" s="54"/>
      <c r="E2" s="54"/>
      <c r="F2" s="54"/>
      <c r="G2" s="54"/>
      <c r="H2" s="54"/>
      <c r="I2" s="54"/>
      <c r="J2" s="54"/>
    </row>
    <row r="3" spans="1:10" x14ac:dyDescent="0.25">
      <c r="B3" t="s">
        <v>124</v>
      </c>
    </row>
    <row r="5" spans="1:10" x14ac:dyDescent="0.25">
      <c r="A5">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2</vt:i4>
      </vt:variant>
    </vt:vector>
  </HeadingPairs>
  <TitlesOfParts>
    <vt:vector size="2" baseType="lpstr">
      <vt:lpstr>Foaie1</vt:lpstr>
      <vt:lpstr>Foaie2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Manuela Dediu</dc:creator>
  <cp:lastModifiedBy>Elena Melania Sfetcu</cp:lastModifiedBy>
  <cp:lastPrinted>2020-11-20T11:55:06Z</cp:lastPrinted>
  <dcterms:created xsi:type="dcterms:W3CDTF">2020-11-09T14:07:04Z</dcterms:created>
  <dcterms:modified xsi:type="dcterms:W3CDTF">2020-11-20T12:03:00Z</dcterms:modified>
</cp:coreProperties>
</file>